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kaigouser07\Desktop\"/>
    </mc:Choice>
  </mc:AlternateContent>
  <bookViews>
    <workbookView xWindow="0" yWindow="0" windowWidth="20490" windowHeight="7545" tabRatio="801"/>
  </bookViews>
  <sheets>
    <sheet name="別紙様式５（参考書類１）" sheetId="2" r:id="rId1"/>
    <sheet name="別紙様式５（参考書類２）" sheetId="3" r:id="rId2"/>
    <sheet name="別紙様式５（添付書類１）" sheetId="4" r:id="rId3"/>
    <sheet name="別紙様式５（添付書類２）" sheetId="5" r:id="rId4"/>
    <sheet name="別紙様式５（添付書類３）" sheetId="6" r:id="rId5"/>
  </sheets>
  <definedNames>
    <definedName name="_xlnm.Print_Area" localSheetId="0">'別紙様式５（参考書類１）'!$A$2:$S$39</definedName>
    <definedName name="_xlnm.Print_Area" localSheetId="1">'別紙様式５（参考書類２）'!$A$1:$I$48</definedName>
    <definedName name="_xlnm.Print_Area" localSheetId="2">'別紙様式５（添付書類１）'!$A$1:$I$59</definedName>
    <definedName name="_xlnm.Print_Area" localSheetId="3">'別紙様式５（添付書類２）'!$A$1:$I$58</definedName>
    <definedName name="_xlnm.Print_Area" localSheetId="4">'別紙様式５（添付書類３）'!$A$1:$I$59</definedName>
    <definedName name="_xlnm.Print_Titles" localSheetId="1">'別紙様式５（参考書類２）'!$A:$B,'別紙様式５（参考書類２）'!$18:$20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6" l="1"/>
  <c r="F56" i="6"/>
  <c r="D56" i="6"/>
  <c r="B56" i="6"/>
  <c r="H55" i="5"/>
  <c r="F55" i="5"/>
  <c r="D55" i="5"/>
  <c r="B55" i="5"/>
  <c r="H56" i="4"/>
  <c r="F56" i="4"/>
  <c r="D56" i="4"/>
  <c r="B56" i="4"/>
  <c r="H21" i="3"/>
  <c r="G21" i="3"/>
  <c r="F21" i="3"/>
  <c r="I15" i="3"/>
  <c r="L33" i="2"/>
  <c r="K33" i="2"/>
  <c r="I33" i="2"/>
  <c r="H33" i="2"/>
  <c r="G33" i="2"/>
  <c r="E33" i="2"/>
  <c r="D33" i="2"/>
  <c r="R32" i="2"/>
  <c r="Q32" i="2"/>
  <c r="P32" i="2"/>
  <c r="O32" i="2"/>
  <c r="N32" i="2"/>
  <c r="M32" i="2"/>
  <c r="J32" i="2"/>
  <c r="F32" i="2"/>
  <c r="R31" i="2"/>
  <c r="Q31" i="2"/>
  <c r="P31" i="2"/>
  <c r="O31" i="2"/>
  <c r="N31" i="2"/>
  <c r="M31" i="2"/>
  <c r="J31" i="2"/>
  <c r="F31" i="2"/>
  <c r="R30" i="2"/>
  <c r="Q30" i="2"/>
  <c r="P30" i="2"/>
  <c r="O30" i="2"/>
  <c r="N30" i="2"/>
  <c r="M30" i="2"/>
  <c r="J30" i="2"/>
  <c r="F30" i="2"/>
  <c r="R29" i="2"/>
  <c r="Q29" i="2"/>
  <c r="P29" i="2"/>
  <c r="O29" i="2"/>
  <c r="N29" i="2"/>
  <c r="M29" i="2"/>
  <c r="J29" i="2"/>
  <c r="F29" i="2"/>
  <c r="R28" i="2"/>
  <c r="Q28" i="2"/>
  <c r="P28" i="2"/>
  <c r="O28" i="2"/>
  <c r="N28" i="2"/>
  <c r="M28" i="2"/>
  <c r="J28" i="2"/>
  <c r="F28" i="2"/>
  <c r="R27" i="2"/>
  <c r="Q27" i="2"/>
  <c r="P27" i="2"/>
  <c r="O27" i="2"/>
  <c r="N27" i="2"/>
  <c r="M27" i="2"/>
  <c r="J27" i="2"/>
  <c r="F27" i="2"/>
  <c r="R26" i="2"/>
  <c r="Q26" i="2"/>
  <c r="P26" i="2"/>
  <c r="O26" i="2"/>
  <c r="N26" i="2"/>
  <c r="M26" i="2"/>
  <c r="J26" i="2"/>
  <c r="F26" i="2"/>
  <c r="R25" i="2"/>
  <c r="Q25" i="2"/>
  <c r="P25" i="2"/>
  <c r="O25" i="2"/>
  <c r="N25" i="2"/>
  <c r="M25" i="2"/>
  <c r="J25" i="2"/>
  <c r="F25" i="2"/>
  <c r="R24" i="2"/>
  <c r="Q24" i="2"/>
  <c r="P24" i="2"/>
  <c r="O24" i="2"/>
  <c r="N24" i="2"/>
  <c r="M24" i="2"/>
  <c r="J24" i="2"/>
  <c r="F24" i="2"/>
  <c r="R23" i="2"/>
  <c r="Q23" i="2"/>
  <c r="P23" i="2"/>
  <c r="O23" i="2"/>
  <c r="N23" i="2"/>
  <c r="M23" i="2"/>
  <c r="J23" i="2"/>
  <c r="F23" i="2"/>
  <c r="R22" i="2"/>
  <c r="Q22" i="2"/>
  <c r="P22" i="2"/>
  <c r="O22" i="2"/>
  <c r="N22" i="2"/>
  <c r="M22" i="2"/>
  <c r="J22" i="2"/>
  <c r="F22" i="2"/>
  <c r="R21" i="2"/>
  <c r="Q21" i="2"/>
  <c r="P21" i="2"/>
  <c r="O21" i="2"/>
  <c r="N21" i="2"/>
  <c r="M21" i="2"/>
  <c r="J21" i="2"/>
  <c r="F21" i="2"/>
  <c r="R20" i="2"/>
  <c r="Q20" i="2"/>
  <c r="P20" i="2"/>
  <c r="O20" i="2"/>
  <c r="N20" i="2"/>
  <c r="M20" i="2"/>
  <c r="J20" i="2"/>
  <c r="F20" i="2"/>
  <c r="R19" i="2"/>
  <c r="J19" i="2"/>
  <c r="F19" i="2"/>
  <c r="R18" i="2"/>
  <c r="Q18" i="2"/>
  <c r="P18" i="2"/>
  <c r="O18" i="2"/>
  <c r="M18" i="2"/>
  <c r="N18" i="2" s="1"/>
  <c r="J18" i="2"/>
  <c r="F18" i="2"/>
  <c r="R17" i="2"/>
  <c r="Q17" i="2"/>
  <c r="P17" i="2"/>
  <c r="O17" i="2"/>
  <c r="M17" i="2"/>
  <c r="N17" i="2" s="1"/>
  <c r="J17" i="2"/>
  <c r="F17" i="2"/>
  <c r="R16" i="2"/>
  <c r="Q16" i="2"/>
  <c r="P16" i="2"/>
  <c r="O16" i="2"/>
  <c r="M16" i="2"/>
  <c r="N16" i="2" s="1"/>
  <c r="J16" i="2"/>
  <c r="F16" i="2"/>
  <c r="R15" i="2"/>
  <c r="Q15" i="2"/>
  <c r="P15" i="2"/>
  <c r="O15" i="2"/>
  <c r="M15" i="2"/>
  <c r="N15" i="2" s="1"/>
  <c r="J15" i="2"/>
  <c r="F15" i="2"/>
  <c r="R14" i="2"/>
  <c r="Q14" i="2"/>
  <c r="P14" i="2"/>
  <c r="O14" i="2"/>
  <c r="M14" i="2"/>
  <c r="N14" i="2" s="1"/>
  <c r="J14" i="2"/>
  <c r="F14" i="2"/>
  <c r="R13" i="2"/>
  <c r="Q13" i="2"/>
  <c r="P13" i="2"/>
  <c r="O13" i="2"/>
  <c r="M13" i="2"/>
  <c r="M33" i="2" s="1"/>
  <c r="J13" i="2"/>
  <c r="J33" i="2" s="1"/>
  <c r="F13" i="2"/>
  <c r="F33" i="2" s="1"/>
  <c r="R33" i="2" l="1"/>
  <c r="Q33" i="2"/>
  <c r="P33" i="2"/>
  <c r="O33" i="2"/>
  <c r="N13" i="2"/>
  <c r="N33" i="2" s="1"/>
</calcChain>
</file>

<file path=xl/comments1.xml><?xml version="1.0" encoding="utf-8"?>
<comments xmlns="http://schemas.openxmlformats.org/spreadsheetml/2006/main">
  <authors>
    <author>Gifu</author>
  </authors>
  <commentList>
    <comment ref="S12" authorId="0" shapeId="0">
      <text>
        <r>
          <rPr>
            <sz val="9"/>
            <color indexed="81"/>
            <rFont val="ＭＳ Ｐゴシック"/>
            <family val="3"/>
            <charset val="128"/>
          </rPr>
          <t>賃金改善実施期間の月数を記入してください
（例１）H29. 4～H30.3の場合 12か月間→12を記載
（例２）H29.10～H30.3の場合  6か月間→6を記載</t>
        </r>
      </text>
    </comment>
  </commentList>
</comments>
</file>

<file path=xl/comments2.xml><?xml version="1.0" encoding="utf-8"?>
<comments xmlns="http://schemas.openxmlformats.org/spreadsheetml/2006/main">
  <authors>
    <author>岐阜県</author>
  </authors>
  <commentList>
    <comment ref="A7" authorId="0" shapeId="0">
      <text>
        <r>
          <rPr>
            <b/>
            <sz val="9"/>
            <rFont val="ＭＳ Ｐゴシック"/>
            <family val="3"/>
            <charset val="128"/>
          </rPr>
          <t>都道府県名を入力</t>
        </r>
      </text>
    </comment>
  </commentList>
</comments>
</file>

<file path=xl/sharedStrings.xml><?xml version="1.0" encoding="utf-8"?>
<sst xmlns="http://schemas.openxmlformats.org/spreadsheetml/2006/main" count="797" uniqueCount="193">
  <si>
    <t>別紙様式５（参考書類１）</t>
    <rPh sb="0" eb="2">
      <t>ベッシ</t>
    </rPh>
    <rPh sb="6" eb="8">
      <t>サンコウ</t>
    </rPh>
    <rPh sb="8" eb="10">
      <t>ショルイ</t>
    </rPh>
    <phoneticPr fontId="5"/>
  </si>
  <si>
    <t>介護職員処遇改善実績報告書（指定権者内介護保険事業所等一覧表）</t>
    <rPh sb="0" eb="2">
      <t>カイゴ</t>
    </rPh>
    <rPh sb="2" eb="4">
      <t>ショクイン</t>
    </rPh>
    <rPh sb="4" eb="6">
      <t>ショグウ</t>
    </rPh>
    <rPh sb="6" eb="8">
      <t>カイゼン</t>
    </rPh>
    <rPh sb="8" eb="10">
      <t>ジッセキ</t>
    </rPh>
    <rPh sb="10" eb="13">
      <t>ホウコクショ</t>
    </rPh>
    <rPh sb="14" eb="16">
      <t>シテイ</t>
    </rPh>
    <rPh sb="16" eb="17">
      <t>ケン</t>
    </rPh>
    <rPh sb="17" eb="18">
      <t>シャ</t>
    </rPh>
    <rPh sb="18" eb="19">
      <t>ナイ</t>
    </rPh>
    <rPh sb="19" eb="21">
      <t>カイゴ</t>
    </rPh>
    <rPh sb="21" eb="23">
      <t>ホケン</t>
    </rPh>
    <rPh sb="23" eb="26">
      <t>ジギョウショ</t>
    </rPh>
    <rPh sb="26" eb="27">
      <t>トウ</t>
    </rPh>
    <rPh sb="27" eb="29">
      <t>イチラン</t>
    </rPh>
    <rPh sb="29" eb="30">
      <t>オモテ</t>
    </rPh>
    <phoneticPr fontId="7"/>
  </si>
  <si>
    <t>法人名</t>
    <rPh sb="0" eb="2">
      <t>ホウジン</t>
    </rPh>
    <rPh sb="2" eb="3">
      <t>メイ</t>
    </rPh>
    <phoneticPr fontId="7"/>
  </si>
  <si>
    <t>介護保険
事業所番号</t>
    <rPh sb="0" eb="2">
      <t>カイゴ</t>
    </rPh>
    <rPh sb="2" eb="4">
      <t>ホケン</t>
    </rPh>
    <rPh sb="5" eb="8">
      <t>ジギョウショ</t>
    </rPh>
    <rPh sb="8" eb="10">
      <t>バンゴウ</t>
    </rPh>
    <phoneticPr fontId="7"/>
  </si>
  <si>
    <t>事業所等の名称</t>
    <rPh sb="0" eb="3">
      <t>ジギョウショ</t>
    </rPh>
    <rPh sb="3" eb="4">
      <t>トウ</t>
    </rPh>
    <rPh sb="5" eb="7">
      <t>メイショウ</t>
    </rPh>
    <phoneticPr fontId="7"/>
  </si>
  <si>
    <t>サービス名</t>
    <rPh sb="4" eb="5">
      <t>メイ</t>
    </rPh>
    <phoneticPr fontId="7"/>
  </si>
  <si>
    <t>介護職員処遇改善加算額（円）</t>
    <rPh sb="0" eb="2">
      <t>カイゴ</t>
    </rPh>
    <rPh sb="2" eb="4">
      <t>ショクイン</t>
    </rPh>
    <rPh sb="4" eb="6">
      <t>ショグウ</t>
    </rPh>
    <rPh sb="6" eb="8">
      <t>カイゼン</t>
    </rPh>
    <rPh sb="8" eb="10">
      <t>カサン</t>
    </rPh>
    <rPh sb="10" eb="11">
      <t>ガク</t>
    </rPh>
    <rPh sb="12" eb="13">
      <t>エン</t>
    </rPh>
    <phoneticPr fontId="5"/>
  </si>
  <si>
    <r>
      <t xml:space="preserve">介護職員数
(常勤換算
延人数）
</t>
    </r>
    <r>
      <rPr>
        <sz val="9"/>
        <color indexed="8"/>
        <rFont val="ＭＳ Ｐゴシック"/>
        <family val="3"/>
        <charset val="128"/>
      </rPr>
      <t>※１</t>
    </r>
    <rPh sb="0" eb="2">
      <t>カイゴ</t>
    </rPh>
    <rPh sb="2" eb="3">
      <t>ショク</t>
    </rPh>
    <rPh sb="3" eb="4">
      <t>イン</t>
    </rPh>
    <rPh sb="4" eb="5">
      <t>スウ</t>
    </rPh>
    <phoneticPr fontId="7"/>
  </si>
  <si>
    <t>年度介護職員賃金等額(円）</t>
    <phoneticPr fontId="5"/>
  </si>
  <si>
    <r>
      <t>加算総額</t>
    </r>
    <r>
      <rPr>
        <sz val="8"/>
        <color indexed="8"/>
        <rFont val="ＭＳ Ｐゴシック"/>
        <family val="3"/>
        <charset val="128"/>
      </rPr>
      <t xml:space="preserve">
と
賃金改善
実績総額</t>
    </r>
    <r>
      <rPr>
        <sz val="8"/>
        <color indexed="8"/>
        <rFont val="ＭＳ Ｐゴシック"/>
        <family val="3"/>
        <charset val="128"/>
      </rPr>
      <t xml:space="preserve">
の差額
(円）</t>
    </r>
    <rPh sb="0" eb="2">
      <t>カサン</t>
    </rPh>
    <rPh sb="2" eb="4">
      <t>ソウガク</t>
    </rPh>
    <rPh sb="7" eb="9">
      <t>チンギン</t>
    </rPh>
    <rPh sb="9" eb="11">
      <t>カイゼン</t>
    </rPh>
    <rPh sb="12" eb="14">
      <t>ジッセキ</t>
    </rPh>
    <rPh sb="14" eb="15">
      <t>フサ</t>
    </rPh>
    <rPh sb="15" eb="16">
      <t>ガク</t>
    </rPh>
    <rPh sb="18" eb="20">
      <t>サガク</t>
    </rPh>
    <rPh sb="22" eb="23">
      <t>エン</t>
    </rPh>
    <phoneticPr fontId="7"/>
  </si>
  <si>
    <t>介護職員1人当たりの月額平均賃金（円）※４</t>
    <rPh sb="17" eb="18">
      <t>エン</t>
    </rPh>
    <phoneticPr fontId="7"/>
  </si>
  <si>
    <r>
      <t xml:space="preserve">事業所当たりの介護職員月額平均総額（円）
 </t>
    </r>
    <r>
      <rPr>
        <sz val="9"/>
        <color indexed="8"/>
        <rFont val="ＭＳ Ｐゴシック"/>
        <family val="3"/>
        <charset val="128"/>
      </rPr>
      <t xml:space="preserve">       </t>
    </r>
    <r>
      <rPr>
        <sz val="9"/>
        <color indexed="8"/>
        <rFont val="ＭＳ Ｐゴシック"/>
        <family val="3"/>
        <charset val="128"/>
      </rPr>
      <t>※５</t>
    </r>
    <rPh sb="0" eb="3">
      <t>ジギョウショ</t>
    </rPh>
    <rPh sb="3" eb="4">
      <t>ア</t>
    </rPh>
    <rPh sb="9" eb="11">
      <t>ショクイン</t>
    </rPh>
    <rPh sb="18" eb="19">
      <t>エン</t>
    </rPh>
    <phoneticPr fontId="7"/>
  </si>
  <si>
    <t>訪問介護(訪問型サービス含む）</t>
    <rPh sb="0" eb="2">
      <t>ホウモン</t>
    </rPh>
    <rPh sb="2" eb="4">
      <t>カイゴ</t>
    </rPh>
    <rPh sb="5" eb="7">
      <t>ホウモン</t>
    </rPh>
    <rPh sb="7" eb="8">
      <t>ガタ</t>
    </rPh>
    <rPh sb="12" eb="13">
      <t>フク</t>
    </rPh>
    <phoneticPr fontId="7"/>
  </si>
  <si>
    <t>保険請求分に係る加算額（利用者一割又は二割分を含む）　</t>
    <rPh sb="0" eb="2">
      <t>ホケン</t>
    </rPh>
    <rPh sb="2" eb="4">
      <t>セイキュウ</t>
    </rPh>
    <rPh sb="4" eb="5">
      <t>ブン</t>
    </rPh>
    <rPh sb="6" eb="7">
      <t>カカ</t>
    </rPh>
    <rPh sb="8" eb="11">
      <t>カサンガク</t>
    </rPh>
    <rPh sb="12" eb="15">
      <t>リヨウシャ</t>
    </rPh>
    <rPh sb="15" eb="17">
      <t>イチワリ</t>
    </rPh>
    <rPh sb="17" eb="18">
      <t>マタ</t>
    </rPh>
    <rPh sb="19" eb="20">
      <t>ニ</t>
    </rPh>
    <rPh sb="20" eb="22">
      <t>ワリブン</t>
    </rPh>
    <rPh sb="23" eb="24">
      <t>フク</t>
    </rPh>
    <phoneticPr fontId="5"/>
  </si>
  <si>
    <t xml:space="preserve">区分支給限度額を超える額
</t>
    <rPh sb="0" eb="2">
      <t>クブン</t>
    </rPh>
    <rPh sb="2" eb="4">
      <t>シキュウ</t>
    </rPh>
    <rPh sb="4" eb="6">
      <t>ゲンド</t>
    </rPh>
    <rPh sb="6" eb="7">
      <t>ガク</t>
    </rPh>
    <rPh sb="8" eb="9">
      <t>チョウ</t>
    </rPh>
    <rPh sb="11" eb="12">
      <t>ガク</t>
    </rPh>
    <phoneticPr fontId="5"/>
  </si>
  <si>
    <r>
      <t>加算総額</t>
    </r>
    <r>
      <rPr>
        <sz val="9"/>
        <color indexed="8"/>
        <rFont val="ＭＳ Ｐゴシック"/>
        <family val="3"/>
        <charset val="128"/>
      </rPr>
      <t xml:space="preserve">
</t>
    </r>
    <rPh sb="0" eb="2">
      <t>カサン</t>
    </rPh>
    <rPh sb="2" eb="4">
      <t>ソウガク</t>
    </rPh>
    <phoneticPr fontId="7"/>
  </si>
  <si>
    <t>本年度処遇改善期間総額（実績）　※２</t>
    <rPh sb="9" eb="11">
      <t>ソウガク</t>
    </rPh>
    <rPh sb="12" eb="14">
      <t>ジッセキ</t>
    </rPh>
    <phoneticPr fontId="7"/>
  </si>
  <si>
    <t>本年度</t>
  </si>
  <si>
    <t xml:space="preserve">
改善
実績額
</t>
    <rPh sb="1" eb="3">
      <t>カイゼン</t>
    </rPh>
    <rPh sb="4" eb="6">
      <t>ジッセキ</t>
    </rPh>
    <rPh sb="6" eb="7">
      <t>ガク</t>
    </rPh>
    <phoneticPr fontId="7"/>
  </si>
  <si>
    <t>訪問入浴</t>
    <rPh sb="0" eb="2">
      <t>ホウモン</t>
    </rPh>
    <rPh sb="2" eb="4">
      <t>ニュウヨク</t>
    </rPh>
    <phoneticPr fontId="7"/>
  </si>
  <si>
    <r>
      <t>うち賃金改善実績総額</t>
    </r>
    <r>
      <rPr>
        <sz val="10"/>
        <color indexed="8"/>
        <rFont val="ＭＳ Ｐゴシック"/>
        <family val="3"/>
        <charset val="128"/>
      </rPr>
      <t>　　※３　</t>
    </r>
    <rPh sb="2" eb="4">
      <t>チンギン</t>
    </rPh>
    <rPh sb="4" eb="6">
      <t>カイゼン</t>
    </rPh>
    <rPh sb="6" eb="8">
      <t>ジッセキ</t>
    </rPh>
    <rPh sb="8" eb="10">
      <t>ソウガク</t>
    </rPh>
    <phoneticPr fontId="7"/>
  </si>
  <si>
    <t>法定福利費
事業主負担分を含む</t>
    <rPh sb="4" eb="5">
      <t>ヒ</t>
    </rPh>
    <rPh sb="8" eb="9">
      <t>ヌシ</t>
    </rPh>
    <rPh sb="13" eb="14">
      <t>フク</t>
    </rPh>
    <phoneticPr fontId="7"/>
  </si>
  <si>
    <t>法定福利費
事業主負担分を除く</t>
    <rPh sb="4" eb="5">
      <t>ヒ</t>
    </rPh>
    <rPh sb="8" eb="9">
      <t>ヌシ</t>
    </rPh>
    <rPh sb="13" eb="14">
      <t>ノゾ</t>
    </rPh>
    <phoneticPr fontId="7"/>
  </si>
  <si>
    <t>通所介護（通所型サービス含む）</t>
    <rPh sb="0" eb="2">
      <t>ツウショ</t>
    </rPh>
    <rPh sb="2" eb="4">
      <t>カイゴ</t>
    </rPh>
    <rPh sb="5" eb="7">
      <t>ツウショ</t>
    </rPh>
    <rPh sb="7" eb="8">
      <t>ガタ</t>
    </rPh>
    <rPh sb="12" eb="13">
      <t>フク</t>
    </rPh>
    <phoneticPr fontId="7"/>
  </si>
  <si>
    <t>職員支給
総額</t>
  </si>
  <si>
    <t>法定福利費事業主
負担分</t>
    <rPh sb="4" eb="5">
      <t>ヒ</t>
    </rPh>
    <rPh sb="7" eb="8">
      <t>ヌシ</t>
    </rPh>
    <phoneticPr fontId="7"/>
  </si>
  <si>
    <t>賃金等
所要額</t>
    <rPh sb="0" eb="2">
      <t>チンギン</t>
    </rPh>
    <rPh sb="2" eb="3">
      <t>トウ</t>
    </rPh>
    <rPh sb="4" eb="6">
      <t>ショヨウ</t>
    </rPh>
    <rPh sb="6" eb="7">
      <t>ガク</t>
    </rPh>
    <phoneticPr fontId="7"/>
  </si>
  <si>
    <t>職員支給
賃金改善額</t>
    <rPh sb="5" eb="7">
      <t>チンギン</t>
    </rPh>
    <rPh sb="7" eb="9">
      <t>カイゼン</t>
    </rPh>
    <phoneticPr fontId="7"/>
  </si>
  <si>
    <t>通所リハ</t>
    <rPh sb="0" eb="2">
      <t>ツウショ</t>
    </rPh>
    <phoneticPr fontId="7"/>
  </si>
  <si>
    <t>（Ａ）</t>
  </si>
  <si>
    <t>（Ｂ）　</t>
  </si>
  <si>
    <t>（Ａ）＋（Ｂ）</t>
  </si>
  <si>
    <t>短期入所生活介護</t>
    <rPh sb="0" eb="2">
      <t>タンキ</t>
    </rPh>
    <rPh sb="2" eb="4">
      <t>ニュウショ</t>
    </rPh>
    <rPh sb="4" eb="6">
      <t>セイカツ</t>
    </rPh>
    <rPh sb="6" eb="8">
      <t>カイゴ</t>
    </rPh>
    <phoneticPr fontId="5"/>
  </si>
  <si>
    <t>a</t>
  </si>
  <si>
    <t>b</t>
  </si>
  <si>
    <t>c</t>
  </si>
  <si>
    <t>d</t>
  </si>
  <si>
    <t>e</t>
  </si>
  <si>
    <t>f</t>
  </si>
  <si>
    <t>g</t>
  </si>
  <si>
    <r>
      <t>h</t>
    </r>
    <r>
      <rPr>
        <sz val="10"/>
        <color indexed="10"/>
        <rFont val="ＭＳ Ｐゴシック"/>
        <family val="3"/>
        <charset val="128"/>
      </rPr>
      <t xml:space="preserve"> =(f+g)</t>
    </r>
  </si>
  <si>
    <t>i</t>
  </si>
  <si>
    <t>j</t>
  </si>
  <si>
    <t>k =(i+j)</t>
  </si>
  <si>
    <r>
      <t>l</t>
    </r>
    <r>
      <rPr>
        <sz val="10"/>
        <color indexed="10"/>
        <rFont val="ＭＳ Ｐゴシック"/>
        <family val="3"/>
        <charset val="128"/>
      </rPr>
      <t xml:space="preserve"> =(d-k)</t>
    </r>
  </si>
  <si>
    <r>
      <t>m</t>
    </r>
    <r>
      <rPr>
        <sz val="10"/>
        <color indexed="10"/>
        <rFont val="ＭＳ Ｐゴシック"/>
        <family val="3"/>
        <charset val="128"/>
      </rPr>
      <t xml:space="preserve"> =(h/e)</t>
    </r>
  </si>
  <si>
    <r>
      <t>n</t>
    </r>
    <r>
      <rPr>
        <sz val="10"/>
        <color indexed="10"/>
        <rFont val="ＭＳ Ｐゴシック"/>
        <family val="3"/>
        <charset val="128"/>
      </rPr>
      <t xml:space="preserve"> =(f/e)</t>
    </r>
  </si>
  <si>
    <r>
      <t>o</t>
    </r>
    <r>
      <rPr>
        <sz val="10"/>
        <color indexed="10"/>
        <rFont val="ＭＳ Ｐゴシック"/>
        <family val="3"/>
        <charset val="128"/>
      </rPr>
      <t xml:space="preserve"> =(k/e)</t>
    </r>
  </si>
  <si>
    <r>
      <t>p</t>
    </r>
    <r>
      <rPr>
        <sz val="10"/>
        <color indexed="10"/>
        <rFont val="ＭＳ Ｐゴシック"/>
        <family val="3"/>
        <charset val="128"/>
      </rPr>
      <t xml:space="preserve"> =(h/</t>
    </r>
  </si>
  <si>
    <t>短期入所療養介護（老健）</t>
    <rPh sb="0" eb="2">
      <t>タンキ</t>
    </rPh>
    <rPh sb="2" eb="4">
      <t>ニュウショ</t>
    </rPh>
    <rPh sb="4" eb="6">
      <t>リョウヨウ</t>
    </rPh>
    <rPh sb="6" eb="8">
      <t>カイゴ</t>
    </rPh>
    <rPh sb="9" eb="11">
      <t>ロウケン</t>
    </rPh>
    <phoneticPr fontId="5"/>
  </si>
  <si>
    <t>短期入所療養介護（病院等）</t>
    <rPh sb="0" eb="2">
      <t>タンキ</t>
    </rPh>
    <rPh sb="2" eb="4">
      <t>ニュウショ</t>
    </rPh>
    <rPh sb="4" eb="6">
      <t>リョウヨウ</t>
    </rPh>
    <rPh sb="6" eb="8">
      <t>カイゴ</t>
    </rPh>
    <rPh sb="9" eb="11">
      <t>ビョウイン</t>
    </rPh>
    <rPh sb="11" eb="12">
      <t>トウ</t>
    </rPh>
    <phoneticPr fontId="5"/>
  </si>
  <si>
    <t>特定施設</t>
    <rPh sb="0" eb="2">
      <t>トクテイ</t>
    </rPh>
    <rPh sb="2" eb="4">
      <t>シセツ</t>
    </rPh>
    <phoneticPr fontId="5"/>
  </si>
  <si>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</si>
  <si>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rPh sb="6" eb="8">
      <t>シセツ</t>
    </rPh>
    <phoneticPr fontId="5"/>
  </si>
  <si>
    <t>介護療養型医療施設</t>
    <rPh sb="0" eb="2">
      <t>カイゴ</t>
    </rPh>
    <rPh sb="2" eb="4">
      <t>リョウヨウ</t>
    </rPh>
    <rPh sb="4" eb="5">
      <t>ガタ</t>
    </rPh>
    <rPh sb="5" eb="7">
      <t>イリョウ</t>
    </rPh>
    <rPh sb="7" eb="9">
      <t>シセツ</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</si>
  <si>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</si>
  <si>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夜間対応型訪問介護</t>
    <rPh sb="0" eb="2">
      <t>ヤカン</t>
    </rPh>
    <rPh sb="2" eb="4">
      <t>タイオウ</t>
    </rPh>
    <rPh sb="4" eb="5">
      <t>ガタ</t>
    </rPh>
    <rPh sb="5" eb="7">
      <t>ホウモン</t>
    </rPh>
    <rPh sb="7" eb="9">
      <t>カイゴ</t>
    </rPh>
    <phoneticPr fontId="5"/>
  </si>
  <si>
    <t>認知症対応型通所介護</t>
    <rPh sb="0" eb="3">
      <t>ニンチショウ</t>
    </rPh>
    <rPh sb="3" eb="6">
      <t>タイオウガタ</t>
    </rPh>
    <rPh sb="6" eb="8">
      <t>ツウショ</t>
    </rPh>
    <rPh sb="8" eb="10">
      <t>カイゴ</t>
    </rPh>
    <phoneticPr fontId="5"/>
  </si>
  <si>
    <t>小規模多機能居宅介護支援</t>
    <rPh sb="0" eb="3">
      <t>ショウキボ</t>
    </rPh>
    <rPh sb="3" eb="6">
      <t>タキノウ</t>
    </rPh>
    <rPh sb="6" eb="8">
      <t>キョタク</t>
    </rPh>
    <rPh sb="8" eb="10">
      <t>カイゴ</t>
    </rPh>
    <rPh sb="10" eb="12">
      <t>シエン</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</si>
  <si>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</si>
  <si>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t>
    <rPh sb="0" eb="2">
      <t>チイキ</t>
    </rPh>
    <rPh sb="2" eb="4">
      <t>ミッチャク</t>
    </rPh>
    <rPh sb="4" eb="5">
      <t>ガタ</t>
    </rPh>
    <rPh sb="5" eb="7">
      <t>トクテイ</t>
    </rPh>
    <rPh sb="7" eb="9">
      <t>シセツ</t>
    </rPh>
    <phoneticPr fontId="5"/>
  </si>
  <si>
    <t>地域密着型介護老人福祉施設</t>
    <rPh sb="0" eb="2">
      <t>チイキ</t>
    </rPh>
    <rPh sb="2" eb="5">
      <t>ミッチャクガタ</t>
    </rPh>
    <rPh sb="5" eb="7">
      <t>カイゴ</t>
    </rPh>
    <rPh sb="7" eb="9">
      <t>ロウジン</t>
    </rPh>
    <rPh sb="9" eb="11">
      <t>フクシ</t>
    </rPh>
    <rPh sb="11" eb="13">
      <t>シセツ</t>
    </rPh>
    <phoneticPr fontId="5"/>
  </si>
  <si>
    <t>複合型サービス</t>
    <rPh sb="0" eb="2">
      <t>フクゴウ</t>
    </rPh>
    <rPh sb="2" eb="3">
      <t>ガタ</t>
    </rPh>
    <phoneticPr fontId="5"/>
  </si>
  <si>
    <t>地域密着型通所介護</t>
    <rPh sb="0" eb="2">
      <t>チイキ</t>
    </rPh>
    <rPh sb="2" eb="5">
      <t>ミッチャクガタ</t>
    </rPh>
    <rPh sb="5" eb="9">
      <t>ツウショカイゴ</t>
    </rPh>
    <phoneticPr fontId="5"/>
  </si>
  <si>
    <r>
      <t>　　　合　　計　　</t>
    </r>
    <r>
      <rPr>
        <sz val="8"/>
        <color indexed="10"/>
        <rFont val="ＭＳ Ｐゴシック"/>
        <family val="3"/>
        <charset val="128"/>
      </rPr>
      <t>（m～p欄には、それぞれ合計に対する平均数値を記載すること。）</t>
    </r>
    <rPh sb="3" eb="4">
      <t>ゴウ</t>
    </rPh>
    <rPh sb="6" eb="7">
      <t>ケイ</t>
    </rPh>
    <rPh sb="13" eb="14">
      <t>ラン</t>
    </rPh>
    <rPh sb="21" eb="23">
      <t>ゴウケイ</t>
    </rPh>
    <rPh sb="24" eb="25">
      <t>タイ</t>
    </rPh>
    <rPh sb="27" eb="29">
      <t>ヘイキン</t>
    </rPh>
    <rPh sb="29" eb="31">
      <t>スウチ</t>
    </rPh>
    <rPh sb="32" eb="34">
      <t>キサイ</t>
    </rPh>
    <phoneticPr fontId="7"/>
  </si>
  <si>
    <t>●　本表は、届け出た全ての事業所について、介護保険サービスごとに１行ずつ記載してください。（予防サービスを一体的に実施している場合は、居宅サービスと予防サービスを合計して記載してください。）
　　※介護療養型医療施設や特別養護老人ホーム等で空床型短期入所サービスを実施している場合は特に注意すること。</t>
    <rPh sb="2" eb="3">
      <t>ホン</t>
    </rPh>
    <rPh sb="3" eb="4">
      <t>ヒョウ</t>
    </rPh>
    <rPh sb="6" eb="7">
      <t>トド</t>
    </rPh>
    <rPh sb="8" eb="9">
      <t>デ</t>
    </rPh>
    <rPh sb="10" eb="11">
      <t>スベ</t>
    </rPh>
    <rPh sb="13" eb="16">
      <t>ジギョウショ</t>
    </rPh>
    <rPh sb="21" eb="23">
      <t>カイゴ</t>
    </rPh>
    <rPh sb="23" eb="25">
      <t>ホケン</t>
    </rPh>
    <rPh sb="33" eb="34">
      <t>ギョウ</t>
    </rPh>
    <rPh sb="46" eb="48">
      <t>ヨボウ</t>
    </rPh>
    <rPh sb="53" eb="56">
      <t>イッタイテキ</t>
    </rPh>
    <rPh sb="57" eb="59">
      <t>ジッシ</t>
    </rPh>
    <rPh sb="63" eb="65">
      <t>バアイ</t>
    </rPh>
    <rPh sb="67" eb="69">
      <t>キョタク</t>
    </rPh>
    <rPh sb="74" eb="76">
      <t>ヨボウ</t>
    </rPh>
    <rPh sb="81" eb="83">
      <t>ゴウケイ</t>
    </rPh>
    <rPh sb="85" eb="87">
      <t>キサイ</t>
    </rPh>
    <rPh sb="99" eb="101">
      <t>カイゴ</t>
    </rPh>
    <rPh sb="101" eb="104">
      <t>リョウヨウガタ</t>
    </rPh>
    <rPh sb="104" eb="106">
      <t>イリョウ</t>
    </rPh>
    <rPh sb="106" eb="108">
      <t>シセツ</t>
    </rPh>
    <rPh sb="132" eb="134">
      <t>ジッシ</t>
    </rPh>
    <rPh sb="138" eb="140">
      <t>バアイ</t>
    </rPh>
    <rPh sb="141" eb="142">
      <t>トク</t>
    </rPh>
    <rPh sb="143" eb="145">
      <t>チュウイ</t>
    </rPh>
    <phoneticPr fontId="7"/>
  </si>
  <si>
    <r>
      <t>※１　「介護職員数（常勤換算延人数）」欄には、賃金改善実施期間の</t>
    </r>
    <r>
      <rPr>
        <u/>
        <sz val="9"/>
        <color indexed="8"/>
        <rFont val="ＭＳ Ｐゴシック"/>
        <family val="3"/>
        <charset val="128"/>
      </rPr>
      <t>延</t>
    </r>
    <r>
      <rPr>
        <sz val="9"/>
        <color indexed="8"/>
        <rFont val="ＭＳ Ｐゴシック"/>
        <family val="3"/>
        <charset val="128"/>
      </rPr>
      <t>人数を記載してください。（賃金改善実施期間の各月の介護職員数（常勤換算数）の合計を記載してください。）</t>
    </r>
    <rPh sb="19" eb="20">
      <t>ラン</t>
    </rPh>
    <rPh sb="27" eb="29">
      <t>ジッシ</t>
    </rPh>
    <rPh sb="46" eb="48">
      <t>チンギン</t>
    </rPh>
    <rPh sb="48" eb="50">
      <t>カイゼン</t>
    </rPh>
    <rPh sb="50" eb="52">
      <t>ジッシ</t>
    </rPh>
    <rPh sb="52" eb="54">
      <t>キカン</t>
    </rPh>
    <rPh sb="55" eb="56">
      <t>カク</t>
    </rPh>
    <rPh sb="56" eb="57">
      <t>ツキ</t>
    </rPh>
    <rPh sb="58" eb="60">
      <t>カイゴ</t>
    </rPh>
    <rPh sb="60" eb="62">
      <t>ショクイン</t>
    </rPh>
    <rPh sb="62" eb="63">
      <t>スウ</t>
    </rPh>
    <rPh sb="64" eb="66">
      <t>ジョウキン</t>
    </rPh>
    <rPh sb="66" eb="68">
      <t>カンサン</t>
    </rPh>
    <rPh sb="68" eb="69">
      <t>スウ</t>
    </rPh>
    <rPh sb="71" eb="73">
      <t>ゴウケイ</t>
    </rPh>
    <rPh sb="74" eb="76">
      <t>キサイ</t>
    </rPh>
    <phoneticPr fontId="5"/>
  </si>
  <si>
    <r>
      <t>※２　「本年度処遇改善期間総額（実績）」欄には、賃金改善実施期間</t>
    </r>
    <r>
      <rPr>
        <sz val="9"/>
        <color indexed="8"/>
        <rFont val="ＭＳ Ｐゴシック"/>
        <family val="3"/>
        <charset val="128"/>
      </rPr>
      <t>に支給した総額を記載してください。　</t>
    </r>
    <rPh sb="4" eb="7">
      <t>ホンネンド</t>
    </rPh>
    <rPh sb="7" eb="9">
      <t>ショグウ</t>
    </rPh>
    <rPh sb="9" eb="11">
      <t>カイゼン</t>
    </rPh>
    <rPh sb="11" eb="13">
      <t>キカン</t>
    </rPh>
    <rPh sb="13" eb="15">
      <t>ソウガク</t>
    </rPh>
    <rPh sb="16" eb="18">
      <t>ジッセキ</t>
    </rPh>
    <rPh sb="20" eb="21">
      <t>ラン</t>
    </rPh>
    <rPh sb="24" eb="26">
      <t>チンギン</t>
    </rPh>
    <rPh sb="26" eb="28">
      <t>カイゼン</t>
    </rPh>
    <rPh sb="28" eb="30">
      <t>ジッシ</t>
    </rPh>
    <rPh sb="30" eb="32">
      <t>キカン</t>
    </rPh>
    <rPh sb="33" eb="35">
      <t>シキュウ</t>
    </rPh>
    <rPh sb="37" eb="39">
      <t>ソウガク</t>
    </rPh>
    <rPh sb="40" eb="42">
      <t>キサイ</t>
    </rPh>
    <phoneticPr fontId="7"/>
  </si>
  <si>
    <t>※３　「うち賃金改善実績総額」欄には、計画書作成に用いた賃金水準と比較して、今回の処遇改善に係る賃金改善の総額を記載してください。</t>
    <rPh sb="10" eb="12">
      <t>ジッセキ</t>
    </rPh>
    <rPh sb="15" eb="16">
      <t>ラン</t>
    </rPh>
    <rPh sb="19" eb="22">
      <t>ケイカクショ</t>
    </rPh>
    <rPh sb="22" eb="24">
      <t>サクセイ</t>
    </rPh>
    <rPh sb="25" eb="26">
      <t>モチ</t>
    </rPh>
    <rPh sb="28" eb="30">
      <t>チンギン</t>
    </rPh>
    <rPh sb="30" eb="32">
      <t>スイジュン</t>
    </rPh>
    <rPh sb="33" eb="35">
      <t>ヒカク</t>
    </rPh>
    <rPh sb="38" eb="40">
      <t>コンカイ</t>
    </rPh>
    <rPh sb="41" eb="43">
      <t>ショグウ</t>
    </rPh>
    <rPh sb="43" eb="45">
      <t>カイゼン</t>
    </rPh>
    <rPh sb="46" eb="47">
      <t>カカ</t>
    </rPh>
    <rPh sb="48" eb="50">
      <t>チンギン</t>
    </rPh>
    <rPh sb="50" eb="52">
      <t>カイゼン</t>
    </rPh>
    <rPh sb="53" eb="55">
      <t>ソウガク</t>
    </rPh>
    <rPh sb="56" eb="58">
      <t>キサイ</t>
    </rPh>
    <phoneticPr fontId="7"/>
  </si>
  <si>
    <t>※４　「介護職員1人当たりの月額平均賃金」の合計欄には、それぞれの項目の平均値を記載してください。</t>
    <rPh sb="4" eb="6">
      <t>カイゴ</t>
    </rPh>
    <rPh sb="6" eb="8">
      <t>ショクイン</t>
    </rPh>
    <rPh sb="9" eb="10">
      <t>ニン</t>
    </rPh>
    <rPh sb="10" eb="11">
      <t>ア</t>
    </rPh>
    <rPh sb="14" eb="16">
      <t>ゲツガク</t>
    </rPh>
    <rPh sb="16" eb="18">
      <t>ヘイキン</t>
    </rPh>
    <rPh sb="18" eb="20">
      <t>チンギン</t>
    </rPh>
    <rPh sb="22" eb="24">
      <t>ゴウケイ</t>
    </rPh>
    <rPh sb="24" eb="25">
      <t>ラン</t>
    </rPh>
    <rPh sb="33" eb="35">
      <t>コウモク</t>
    </rPh>
    <rPh sb="36" eb="38">
      <t>ヘイキン</t>
    </rPh>
    <rPh sb="38" eb="39">
      <t>チ</t>
    </rPh>
    <rPh sb="40" eb="42">
      <t>キサイ</t>
    </rPh>
    <phoneticPr fontId="7"/>
  </si>
  <si>
    <t>※５　「事業所当たりの介護職員月額平均総額」欄には、賃金改善実施期間月数を記載してください。</t>
    <rPh sb="4" eb="7">
      <t>ジギョウショ</t>
    </rPh>
    <rPh sb="7" eb="8">
      <t>ア</t>
    </rPh>
    <rPh sb="11" eb="13">
      <t>カイゴ</t>
    </rPh>
    <rPh sb="13" eb="15">
      <t>ショクイン</t>
    </rPh>
    <rPh sb="15" eb="17">
      <t>ゲツガク</t>
    </rPh>
    <rPh sb="17" eb="19">
      <t>ヘイキン</t>
    </rPh>
    <rPh sb="19" eb="21">
      <t>ソウガク</t>
    </rPh>
    <rPh sb="22" eb="23">
      <t>ラン</t>
    </rPh>
    <rPh sb="26" eb="28">
      <t>チンギン</t>
    </rPh>
    <rPh sb="28" eb="30">
      <t>カイゼン</t>
    </rPh>
    <rPh sb="30" eb="32">
      <t>ジッシ</t>
    </rPh>
    <rPh sb="32" eb="34">
      <t>キカン</t>
    </rPh>
    <rPh sb="34" eb="35">
      <t>ツキ</t>
    </rPh>
    <rPh sb="35" eb="36">
      <t>スウ</t>
    </rPh>
    <rPh sb="37" eb="39">
      <t>キサイ</t>
    </rPh>
    <phoneticPr fontId="7"/>
  </si>
  <si>
    <t>別紙様式５（参考書類２）</t>
    <rPh sb="0" eb="2">
      <t>ベッシ</t>
    </rPh>
    <rPh sb="2" eb="4">
      <t>ヨウシキ</t>
    </rPh>
    <rPh sb="6" eb="8">
      <t>サンコウ</t>
    </rPh>
    <rPh sb="8" eb="10">
      <t>ショルイ</t>
    </rPh>
    <phoneticPr fontId="7"/>
  </si>
  <si>
    <t>有</t>
    <rPh sb="0" eb="1">
      <t>ア</t>
    </rPh>
    <phoneticPr fontId="5"/>
  </si>
  <si>
    <r>
      <t>※本表は</t>
    </r>
    <r>
      <rPr>
        <u/>
        <sz val="9"/>
        <rFont val="ＭＳ Ｐゴシック"/>
        <family val="3"/>
        <charset val="128"/>
      </rPr>
      <t>事業所単位で作成</t>
    </r>
    <r>
      <rPr>
        <sz val="9"/>
        <rFont val="ＭＳ Ｐゴシック"/>
        <family val="3"/>
        <charset val="128"/>
      </rPr>
      <t>してください。（法人単位で複数の事業所分をあわせて申請した場合は、各事業所ごとに作成すること。）</t>
    </r>
    <rPh sb="1" eb="2">
      <t>ホン</t>
    </rPh>
    <rPh sb="2" eb="3">
      <t>ヒョウ</t>
    </rPh>
    <rPh sb="4" eb="7">
      <t>ジギョウショ</t>
    </rPh>
    <rPh sb="7" eb="9">
      <t>タンイ</t>
    </rPh>
    <rPh sb="10" eb="12">
      <t>サクセイ</t>
    </rPh>
    <rPh sb="20" eb="22">
      <t>ホウジン</t>
    </rPh>
    <rPh sb="22" eb="24">
      <t>タンイ</t>
    </rPh>
    <rPh sb="25" eb="27">
      <t>フクスウ</t>
    </rPh>
    <rPh sb="28" eb="31">
      <t>ジギョウショ</t>
    </rPh>
    <rPh sb="31" eb="32">
      <t>ブン</t>
    </rPh>
    <rPh sb="37" eb="39">
      <t>シンセイ</t>
    </rPh>
    <rPh sb="41" eb="43">
      <t>バアイ</t>
    </rPh>
    <rPh sb="45" eb="46">
      <t>カク</t>
    </rPh>
    <rPh sb="46" eb="49">
      <t>ジギョウショ</t>
    </rPh>
    <rPh sb="52" eb="54">
      <t>サクセイ</t>
    </rPh>
    <phoneticPr fontId="5"/>
  </si>
  <si>
    <t>無</t>
    <rPh sb="0" eb="1">
      <t>ナ</t>
    </rPh>
    <phoneticPr fontId="5"/>
  </si>
  <si>
    <t>介護職員処遇改善実績報告書（事業所・職員別賃金改善額年間実績表）</t>
    <rPh sb="0" eb="2">
      <t>カイゴ</t>
    </rPh>
    <rPh sb="2" eb="4">
      <t>ショクイン</t>
    </rPh>
    <rPh sb="4" eb="6">
      <t>ショグウ</t>
    </rPh>
    <rPh sb="6" eb="8">
      <t>カイゼン</t>
    </rPh>
    <rPh sb="8" eb="10">
      <t>ジッセキ</t>
    </rPh>
    <rPh sb="10" eb="13">
      <t>ホウコクショ</t>
    </rPh>
    <rPh sb="14" eb="17">
      <t>ジギョウショ</t>
    </rPh>
    <rPh sb="18" eb="20">
      <t>ショクイン</t>
    </rPh>
    <rPh sb="20" eb="21">
      <t>ベツ</t>
    </rPh>
    <rPh sb="21" eb="23">
      <t>チンギン</t>
    </rPh>
    <rPh sb="23" eb="25">
      <t>カイゼン</t>
    </rPh>
    <rPh sb="25" eb="26">
      <t>ガク</t>
    </rPh>
    <rPh sb="26" eb="28">
      <t>ネンカン</t>
    </rPh>
    <rPh sb="28" eb="30">
      <t>ジッセキ</t>
    </rPh>
    <rPh sb="30" eb="31">
      <t>オモテ</t>
    </rPh>
    <phoneticPr fontId="7"/>
  </si>
  <si>
    <t xml:space="preserve">介護保険事業所番号       </t>
    <rPh sb="0" eb="2">
      <t>カイゴ</t>
    </rPh>
    <rPh sb="2" eb="4">
      <t>ホケン</t>
    </rPh>
    <rPh sb="4" eb="7">
      <t>ジギョウショ</t>
    </rPh>
    <rPh sb="7" eb="9">
      <t>バンゴウ</t>
    </rPh>
    <phoneticPr fontId="5"/>
  </si>
  <si>
    <t>事業所等の名称</t>
    <rPh sb="0" eb="3">
      <t>ジギョウショ</t>
    </rPh>
    <rPh sb="3" eb="4">
      <t>トウ</t>
    </rPh>
    <rPh sb="5" eb="7">
      <t>メイショウ</t>
    </rPh>
    <phoneticPr fontId="5"/>
  </si>
  <si>
    <t>介護保険サービス種別 ※1</t>
    <rPh sb="0" eb="2">
      <t>カイゴ</t>
    </rPh>
    <rPh sb="2" eb="4">
      <t>ホケン</t>
    </rPh>
    <rPh sb="8" eb="10">
      <t>シュベツ</t>
    </rPh>
    <phoneticPr fontId="5"/>
  </si>
  <si>
    <t>◆事業所明細</t>
    <rPh sb="1" eb="4">
      <t>ジギョウショ</t>
    </rPh>
    <rPh sb="4" eb="6">
      <t>メイサイ</t>
    </rPh>
    <phoneticPr fontId="5"/>
  </si>
  <si>
    <t>賃金改善実施月</t>
    <rPh sb="0" eb="2">
      <t>チンギン</t>
    </rPh>
    <rPh sb="2" eb="4">
      <t>カイゼン</t>
    </rPh>
    <rPh sb="4" eb="6">
      <t>ジッシ</t>
    </rPh>
    <rPh sb="6" eb="7">
      <t>ツキ</t>
    </rPh>
    <phoneticPr fontId="5"/>
  </si>
  <si>
    <t>年4月</t>
    <rPh sb="0" eb="1">
      <t>ネン</t>
    </rPh>
    <phoneticPr fontId="5"/>
  </si>
  <si>
    <t>年5月</t>
    <rPh sb="0" eb="1">
      <t>ネン</t>
    </rPh>
    <phoneticPr fontId="5"/>
  </si>
  <si>
    <t>年6月</t>
    <rPh sb="0" eb="1">
      <t>ネン</t>
    </rPh>
    <phoneticPr fontId="5"/>
  </si>
  <si>
    <t>年7月</t>
    <rPh sb="0" eb="1">
      <t>ネン</t>
    </rPh>
    <phoneticPr fontId="5"/>
  </si>
  <si>
    <t>年8月</t>
    <rPh sb="0" eb="1">
      <t>ネン</t>
    </rPh>
    <phoneticPr fontId="5"/>
  </si>
  <si>
    <t>年9月</t>
    <rPh sb="0" eb="1">
      <t>ネン</t>
    </rPh>
    <phoneticPr fontId="5"/>
  </si>
  <si>
    <t>月別賃金改善額（円）
（法定費福利等を含まない）</t>
    <rPh sb="0" eb="2">
      <t>ツキベツ</t>
    </rPh>
    <rPh sb="2" eb="4">
      <t>チンギン</t>
    </rPh>
    <rPh sb="4" eb="6">
      <t>カイゼン</t>
    </rPh>
    <rPh sb="6" eb="7">
      <t>ガク</t>
    </rPh>
    <rPh sb="8" eb="9">
      <t>エン</t>
    </rPh>
    <rPh sb="12" eb="14">
      <t>ホウテイ</t>
    </rPh>
    <rPh sb="14" eb="15">
      <t>ヒ</t>
    </rPh>
    <rPh sb="15" eb="17">
      <t>フクリ</t>
    </rPh>
    <rPh sb="17" eb="18">
      <t>トウ</t>
    </rPh>
    <rPh sb="19" eb="20">
      <t>フク</t>
    </rPh>
    <phoneticPr fontId="5"/>
  </si>
  <si>
    <t>年10月</t>
    <rPh sb="0" eb="1">
      <t>ネン</t>
    </rPh>
    <phoneticPr fontId="5"/>
  </si>
  <si>
    <t>年11月</t>
    <rPh sb="0" eb="1">
      <t>ネン</t>
    </rPh>
    <phoneticPr fontId="5"/>
  </si>
  <si>
    <t>年12月</t>
    <rPh sb="0" eb="1">
      <t>ネン</t>
    </rPh>
    <phoneticPr fontId="5"/>
  </si>
  <si>
    <t>年1月</t>
    <rPh sb="0" eb="1">
      <t>ネン</t>
    </rPh>
    <phoneticPr fontId="5"/>
  </si>
  <si>
    <t>年2月</t>
    <rPh sb="0" eb="1">
      <t>ネン</t>
    </rPh>
    <phoneticPr fontId="5"/>
  </si>
  <si>
    <t>年3月</t>
    <rPh sb="0" eb="1">
      <t>ネン</t>
    </rPh>
    <phoneticPr fontId="5"/>
  </si>
  <si>
    <t>月別賃金改善額(円）
（法定費福利等を含まない）</t>
    <rPh sb="0" eb="2">
      <t>ツキベツ</t>
    </rPh>
    <rPh sb="2" eb="4">
      <t>チンギン</t>
    </rPh>
    <rPh sb="4" eb="6">
      <t>カイゼン</t>
    </rPh>
    <rPh sb="6" eb="7">
      <t>ガク</t>
    </rPh>
    <rPh sb="8" eb="9">
      <t>エン</t>
    </rPh>
    <rPh sb="12" eb="14">
      <t>ホウテイ</t>
    </rPh>
    <rPh sb="14" eb="15">
      <t>ヒ</t>
    </rPh>
    <rPh sb="15" eb="17">
      <t>フクリ</t>
    </rPh>
    <rPh sb="17" eb="18">
      <t>トウ</t>
    </rPh>
    <rPh sb="19" eb="20">
      <t>フク</t>
    </rPh>
    <phoneticPr fontId="5"/>
  </si>
  <si>
    <r>
      <t xml:space="preserve">賃金改善額(円）　年度合計
（法定費福利等を含まない）
</t>
    </r>
    <r>
      <rPr>
        <sz val="11"/>
        <color indexed="10"/>
        <rFont val="ＭＳ Ｐゴシック"/>
        <family val="3"/>
        <charset val="128"/>
      </rPr>
      <t>i</t>
    </r>
    <rPh sb="6" eb="7">
      <t>エン</t>
    </rPh>
    <rPh sb="9" eb="11">
      <t>ネンド</t>
    </rPh>
    <rPh sb="11" eb="13">
      <t>ゴウケイ</t>
    </rPh>
    <phoneticPr fontId="5"/>
  </si>
  <si>
    <t>介護サービス事業名</t>
    <rPh sb="0" eb="2">
      <t>カイゴ</t>
    </rPh>
    <rPh sb="6" eb="8">
      <t>ジギョウ</t>
    </rPh>
    <rPh sb="8" eb="9">
      <t>メイ</t>
    </rPh>
    <phoneticPr fontId="7"/>
  </si>
  <si>
    <t>◆介護職員明細　（賃金改善を行った介護職員について記入すること。）</t>
    <rPh sb="1" eb="3">
      <t>カイゴ</t>
    </rPh>
    <rPh sb="3" eb="5">
      <t>ショクイン</t>
    </rPh>
    <rPh sb="5" eb="7">
      <t>メイサイ</t>
    </rPh>
    <rPh sb="9" eb="11">
      <t>チンギン</t>
    </rPh>
    <rPh sb="11" eb="13">
      <t>カイゼン</t>
    </rPh>
    <rPh sb="14" eb="15">
      <t>オコナ</t>
    </rPh>
    <rPh sb="17" eb="19">
      <t>カイゴ</t>
    </rPh>
    <rPh sb="19" eb="21">
      <t>ショクイン</t>
    </rPh>
    <rPh sb="25" eb="27">
      <t>キニュウ</t>
    </rPh>
    <phoneticPr fontId="5"/>
  </si>
  <si>
    <t>番号</t>
    <rPh sb="0" eb="2">
      <t>バンゴウ</t>
    </rPh>
    <phoneticPr fontId="7"/>
  </si>
  <si>
    <t>介護職員名</t>
    <rPh sb="0" eb="2">
      <t>カイゴ</t>
    </rPh>
    <rPh sb="2" eb="4">
      <t>ショクイン</t>
    </rPh>
    <rPh sb="4" eb="5">
      <t>メイ</t>
    </rPh>
    <phoneticPr fontId="7"/>
  </si>
  <si>
    <t>職種</t>
    <rPh sb="0" eb="2">
      <t>ショクシュ</t>
    </rPh>
    <phoneticPr fontId="7"/>
  </si>
  <si>
    <t>勤務形態</t>
    <rPh sb="0" eb="2">
      <t>キンム</t>
    </rPh>
    <rPh sb="2" eb="4">
      <t>ケイタイ</t>
    </rPh>
    <phoneticPr fontId="5"/>
  </si>
  <si>
    <t>介護職員数</t>
    <rPh sb="0" eb="2">
      <t>カイゴ</t>
    </rPh>
    <rPh sb="2" eb="5">
      <t>ショクインスウ</t>
    </rPh>
    <phoneticPr fontId="5"/>
  </si>
  <si>
    <t>賃金改善実施期間実績</t>
    <rPh sb="0" eb="2">
      <t>チンギン</t>
    </rPh>
    <rPh sb="2" eb="4">
      <t>カイゼン</t>
    </rPh>
    <rPh sb="4" eb="6">
      <t>ジッシ</t>
    </rPh>
    <rPh sb="6" eb="8">
      <t>キカン</t>
    </rPh>
    <rPh sb="8" eb="10">
      <t>ジッセキ</t>
    </rPh>
    <phoneticPr fontId="5"/>
  </si>
  <si>
    <t>法定福利費への
加算充当の
有無
※５</t>
    <rPh sb="0" eb="2">
      <t>ホウテイ</t>
    </rPh>
    <rPh sb="2" eb="4">
      <t>フクリ</t>
    </rPh>
    <rPh sb="4" eb="5">
      <t>ヒ</t>
    </rPh>
    <rPh sb="8" eb="10">
      <t>カサン</t>
    </rPh>
    <rPh sb="10" eb="12">
      <t>ジュウトウ</t>
    </rPh>
    <rPh sb="14" eb="16">
      <t>ウム</t>
    </rPh>
    <phoneticPr fontId="5"/>
  </si>
  <si>
    <t>常勤・
非常勤の
区分</t>
    <rPh sb="0" eb="2">
      <t>ジョウキン</t>
    </rPh>
    <rPh sb="4" eb="7">
      <t>ヒジョウキン</t>
    </rPh>
    <rPh sb="9" eb="11">
      <t>クブン</t>
    </rPh>
    <phoneticPr fontId="5"/>
  </si>
  <si>
    <t>専従・
兼務の
区分</t>
    <rPh sb="0" eb="2">
      <t>センジュウ</t>
    </rPh>
    <rPh sb="4" eb="6">
      <t>ケンム</t>
    </rPh>
    <rPh sb="8" eb="10">
      <t>クブン</t>
    </rPh>
    <phoneticPr fontId="5"/>
  </si>
  <si>
    <r>
      <t xml:space="preserve">常勤換算
延人数
※２
</t>
    </r>
    <r>
      <rPr>
        <sz val="11"/>
        <color indexed="10"/>
        <rFont val="ＭＳ Ｐゴシック"/>
        <family val="3"/>
        <charset val="128"/>
      </rPr>
      <t>e</t>
    </r>
    <rPh sb="0" eb="2">
      <t>ジョウキン</t>
    </rPh>
    <rPh sb="2" eb="4">
      <t>カンサン</t>
    </rPh>
    <rPh sb="5" eb="6">
      <t>ノ</t>
    </rPh>
    <rPh sb="6" eb="8">
      <t>ニンズウ</t>
    </rPh>
    <phoneticPr fontId="5"/>
  </si>
  <si>
    <r>
      <rPr>
        <sz val="8"/>
        <rFont val="ＭＳ Ｐゴシック"/>
        <family val="3"/>
        <charset val="128"/>
      </rPr>
      <t xml:space="preserve">賃金改善額（円）
</t>
    </r>
    <r>
      <rPr>
        <sz val="9"/>
        <rFont val="ＭＳ Ｐゴシック"/>
        <family val="3"/>
        <charset val="128"/>
      </rPr>
      <t xml:space="preserve">
</t>
    </r>
    <r>
      <rPr>
        <sz val="8"/>
        <rFont val="ＭＳ Ｐゴシック"/>
        <family val="3"/>
        <charset val="128"/>
      </rPr>
      <t>※３</t>
    </r>
    <r>
      <rPr>
        <sz val="9"/>
        <rFont val="ＭＳ Ｐゴシック"/>
        <family val="3"/>
        <charset val="128"/>
      </rPr>
      <t xml:space="preserve">
</t>
    </r>
    <r>
      <rPr>
        <sz val="11"/>
        <color indexed="10"/>
        <rFont val="ＭＳ Ｐゴシック"/>
        <family val="3"/>
        <charset val="128"/>
      </rPr>
      <t>i</t>
    </r>
    <rPh sb="0" eb="2">
      <t>チンギン</t>
    </rPh>
    <rPh sb="2" eb="4">
      <t>カイゼン</t>
    </rPh>
    <rPh sb="4" eb="5">
      <t>ガク</t>
    </rPh>
    <rPh sb="6" eb="7">
      <t>エン</t>
    </rPh>
    <phoneticPr fontId="5"/>
  </si>
  <si>
    <r>
      <t xml:space="preserve">法定福利費
事業主負担分（円）
※４
</t>
    </r>
    <r>
      <rPr>
        <sz val="11"/>
        <color indexed="10"/>
        <rFont val="ＭＳ Ｐゴシック"/>
        <family val="3"/>
        <charset val="128"/>
      </rPr>
      <t>j</t>
    </r>
    <rPh sb="0" eb="2">
      <t>ホウテイ</t>
    </rPh>
    <rPh sb="2" eb="5">
      <t>フクリヒ</t>
    </rPh>
    <rPh sb="6" eb="9">
      <t>ジギョウヌシ</t>
    </rPh>
    <rPh sb="9" eb="11">
      <t>フタン</t>
    </rPh>
    <rPh sb="11" eb="12">
      <t>ブン</t>
    </rPh>
    <rPh sb="13" eb="14">
      <t>エン</t>
    </rPh>
    <phoneticPr fontId="5"/>
  </si>
  <si>
    <t>事業所の合計</t>
    <rPh sb="0" eb="3">
      <t>ジギョウショ</t>
    </rPh>
    <rPh sb="4" eb="5">
      <t>ゴウ</t>
    </rPh>
    <rPh sb="5" eb="6">
      <t>ケイ</t>
    </rPh>
    <phoneticPr fontId="5"/>
  </si>
  <si>
    <t>勤務形態</t>
    <rPh sb="0" eb="2">
      <t>キンム</t>
    </rPh>
    <rPh sb="2" eb="4">
      <t>ケイタイ</t>
    </rPh>
    <phoneticPr fontId="7"/>
  </si>
  <si>
    <t>常勤</t>
    <rPh sb="0" eb="2">
      <t>ジョウキン</t>
    </rPh>
    <phoneticPr fontId="7"/>
  </si>
  <si>
    <t>非常勤</t>
    <rPh sb="0" eb="3">
      <t>ヒジョウキン</t>
    </rPh>
    <phoneticPr fontId="7"/>
  </si>
  <si>
    <t>専従</t>
    <rPh sb="0" eb="2">
      <t>センジュウ</t>
    </rPh>
    <phoneticPr fontId="7"/>
  </si>
  <si>
    <t>兼務</t>
    <rPh sb="0" eb="2">
      <t>ケンム</t>
    </rPh>
    <phoneticPr fontId="7"/>
  </si>
  <si>
    <t>※１　同一事業所で複数のサービスを提供している場合には、「介護保険サービス種別」欄に、全ての提供サービス種別を記載してください。</t>
    <rPh sb="3" eb="5">
      <t>ドウイツ</t>
    </rPh>
    <rPh sb="5" eb="7">
      <t>ジギョウ</t>
    </rPh>
    <rPh sb="7" eb="8">
      <t>ショ</t>
    </rPh>
    <rPh sb="9" eb="11">
      <t>フクスウ</t>
    </rPh>
    <rPh sb="17" eb="19">
      <t>テイキョウ</t>
    </rPh>
    <rPh sb="23" eb="25">
      <t>バアイ</t>
    </rPh>
    <rPh sb="29" eb="31">
      <t>カイゴ</t>
    </rPh>
    <rPh sb="31" eb="33">
      <t>ホケン</t>
    </rPh>
    <rPh sb="37" eb="39">
      <t>シュベツ</t>
    </rPh>
    <rPh sb="40" eb="41">
      <t>ラン</t>
    </rPh>
    <rPh sb="43" eb="44">
      <t>スベ</t>
    </rPh>
    <rPh sb="46" eb="48">
      <t>テイキョウ</t>
    </rPh>
    <rPh sb="52" eb="54">
      <t>シュベツ</t>
    </rPh>
    <rPh sb="55" eb="57">
      <t>キサイ</t>
    </rPh>
    <phoneticPr fontId="5"/>
  </si>
  <si>
    <r>
      <t>※２　「常勤換算延人数」欄には、賃金改善実施期間の</t>
    </r>
    <r>
      <rPr>
        <u/>
        <sz val="9"/>
        <color indexed="8"/>
        <rFont val="ＭＳ Ｐゴシック"/>
        <family val="3"/>
        <charset val="128"/>
      </rPr>
      <t>延</t>
    </r>
    <r>
      <rPr>
        <sz val="9"/>
        <color indexed="8"/>
        <rFont val="ＭＳ Ｐゴシック"/>
        <family val="3"/>
        <charset val="128"/>
      </rPr>
      <t>人数を記載してください。</t>
    </r>
    <r>
      <rPr>
        <sz val="8"/>
        <color indexed="8"/>
        <rFont val="ＭＳ Ｐゴシック"/>
        <family val="3"/>
        <charset val="128"/>
      </rPr>
      <t>（賃金改善実施期間の各月の介護職員常勤換算数の合計を記載）
　　　</t>
    </r>
    <r>
      <rPr>
        <sz val="9"/>
        <color indexed="8"/>
        <rFont val="ＭＳ Ｐゴシック"/>
        <family val="3"/>
        <charset val="128"/>
      </rPr>
      <t>　【例：賃金改善実施期間が平成29年4月～平成30年3月の場合】
　　　　延人数＝平成29年4月の介護職員の常勤換算数＋平成29年5月の介護職員の常勤換算数＋・・・＋平成30年3月の介護職員の常勤換算数
　　　　なお、常勤換算延人数の計算にあたっては、合理的な方法に基づく概算によることができる。</t>
    </r>
    <rPh sb="12" eb="13">
      <t>ラン</t>
    </rPh>
    <rPh sb="20" eb="22">
      <t>ジッシ</t>
    </rPh>
    <rPh sb="39" eb="41">
      <t>チンギン</t>
    </rPh>
    <rPh sb="41" eb="43">
      <t>カイゼン</t>
    </rPh>
    <rPh sb="43" eb="45">
      <t>ジッシ</t>
    </rPh>
    <rPh sb="45" eb="47">
      <t>キカン</t>
    </rPh>
    <rPh sb="48" eb="49">
      <t>カク</t>
    </rPh>
    <rPh sb="49" eb="50">
      <t>ツキ</t>
    </rPh>
    <rPh sb="51" eb="53">
      <t>カイゴ</t>
    </rPh>
    <rPh sb="53" eb="55">
      <t>ショクイン</t>
    </rPh>
    <rPh sb="55" eb="57">
      <t>ジョウキン</t>
    </rPh>
    <rPh sb="57" eb="59">
      <t>カンサン</t>
    </rPh>
    <rPh sb="59" eb="60">
      <t>スウ</t>
    </rPh>
    <rPh sb="61" eb="63">
      <t>ゴウケイ</t>
    </rPh>
    <rPh sb="64" eb="66">
      <t>キサイ</t>
    </rPh>
    <rPh sb="73" eb="74">
      <t>レイ</t>
    </rPh>
    <rPh sb="108" eb="109">
      <t>ノ</t>
    </rPh>
    <rPh sb="109" eb="111">
      <t>ニンズウ</t>
    </rPh>
    <rPh sb="112" eb="114">
      <t>ヘイセイ</t>
    </rPh>
    <rPh sb="116" eb="117">
      <t>ネン</t>
    </rPh>
    <rPh sb="118" eb="119">
      <t>ガツ</t>
    </rPh>
    <rPh sb="120" eb="122">
      <t>カイゴ</t>
    </rPh>
    <rPh sb="125" eb="127">
      <t>ジョウキン</t>
    </rPh>
    <rPh sb="127" eb="129">
      <t>カンサン</t>
    </rPh>
    <rPh sb="129" eb="130">
      <t>スウ</t>
    </rPh>
    <rPh sb="131" eb="133">
      <t>ヘイセイ</t>
    </rPh>
    <rPh sb="135" eb="136">
      <t>ネン</t>
    </rPh>
    <rPh sb="137" eb="138">
      <t>ガツ</t>
    </rPh>
    <rPh sb="139" eb="141">
      <t>カイゴ</t>
    </rPh>
    <rPh sb="144" eb="146">
      <t>ジョウキン</t>
    </rPh>
    <rPh sb="146" eb="148">
      <t>カンサン</t>
    </rPh>
    <rPh sb="148" eb="149">
      <t>スウ</t>
    </rPh>
    <rPh sb="154" eb="156">
      <t>ヘイセイ</t>
    </rPh>
    <rPh sb="158" eb="159">
      <t>ネン</t>
    </rPh>
    <rPh sb="160" eb="161">
      <t>ガツ</t>
    </rPh>
    <rPh sb="162" eb="164">
      <t>カイゴ</t>
    </rPh>
    <rPh sb="164" eb="166">
      <t>ショクイン</t>
    </rPh>
    <rPh sb="167" eb="169">
      <t>ジョウキン</t>
    </rPh>
    <rPh sb="169" eb="171">
      <t>カンサン</t>
    </rPh>
    <rPh sb="171" eb="172">
      <t>スウ</t>
    </rPh>
    <phoneticPr fontId="5"/>
  </si>
  <si>
    <t>※３　「賃金改善額」欄には、実際に職員に支払った賃金改善の額を記載してください。</t>
    <rPh sb="4" eb="6">
      <t>チンギン</t>
    </rPh>
    <rPh sb="6" eb="8">
      <t>カイゼン</t>
    </rPh>
    <rPh sb="8" eb="9">
      <t>ガク</t>
    </rPh>
    <rPh sb="10" eb="11">
      <t>ラン</t>
    </rPh>
    <rPh sb="14" eb="16">
      <t>ジッサイ</t>
    </rPh>
    <rPh sb="17" eb="19">
      <t>ショクイン</t>
    </rPh>
    <rPh sb="20" eb="22">
      <t>シハラ</t>
    </rPh>
    <rPh sb="24" eb="26">
      <t>チンギン</t>
    </rPh>
    <rPh sb="26" eb="28">
      <t>カイゼン</t>
    </rPh>
    <rPh sb="29" eb="30">
      <t>ガク</t>
    </rPh>
    <phoneticPr fontId="5"/>
  </si>
  <si>
    <r>
      <t>※４　「法定福利費事業主負担分」欄には、加算による賃金改善に伴う法定福利費の事業主負担増加分の当該年度合計を記載してください。
　　（事業所の合計が記載されていれば、結構です。</t>
    </r>
    <r>
      <rPr>
        <u/>
        <sz val="9"/>
        <rFont val="ＭＳ Ｐゴシック"/>
        <family val="3"/>
        <charset val="128"/>
      </rPr>
      <t>必ずしも、個人ごとに記載する必要はありません</t>
    </r>
    <r>
      <rPr>
        <sz val="9"/>
        <rFont val="ＭＳ Ｐゴシック"/>
        <family val="3"/>
        <charset val="128"/>
      </rPr>
      <t>。）</t>
    </r>
    <rPh sb="4" eb="6">
      <t>ホウテイ</t>
    </rPh>
    <rPh sb="6" eb="8">
      <t>フクリ</t>
    </rPh>
    <rPh sb="8" eb="9">
      <t>ヒ</t>
    </rPh>
    <rPh sb="12" eb="15">
      <t>フタンブン</t>
    </rPh>
    <rPh sb="16" eb="17">
      <t>ラン</t>
    </rPh>
    <rPh sb="20" eb="22">
      <t>カサン</t>
    </rPh>
    <rPh sb="25" eb="27">
      <t>チンギン</t>
    </rPh>
    <rPh sb="27" eb="29">
      <t>カイゼン</t>
    </rPh>
    <rPh sb="30" eb="31">
      <t>トモナ</t>
    </rPh>
    <rPh sb="32" eb="34">
      <t>ホウテイ</t>
    </rPh>
    <rPh sb="34" eb="36">
      <t>フクリ</t>
    </rPh>
    <rPh sb="36" eb="37">
      <t>ヒ</t>
    </rPh>
    <rPh sb="38" eb="41">
      <t>ジギョウヌシ</t>
    </rPh>
    <rPh sb="41" eb="43">
      <t>フタン</t>
    </rPh>
    <rPh sb="43" eb="46">
      <t>ゾウカブン</t>
    </rPh>
    <rPh sb="47" eb="49">
      <t>トウガイ</t>
    </rPh>
    <rPh sb="51" eb="53">
      <t>ゴウケイ</t>
    </rPh>
    <rPh sb="54" eb="56">
      <t>キサイ</t>
    </rPh>
    <rPh sb="67" eb="70">
      <t>ジギョウショ</t>
    </rPh>
    <rPh sb="71" eb="73">
      <t>ゴウケイ</t>
    </rPh>
    <rPh sb="74" eb="76">
      <t>キサイ</t>
    </rPh>
    <rPh sb="83" eb="85">
      <t>ケッコウ</t>
    </rPh>
    <rPh sb="88" eb="89">
      <t>カナラ</t>
    </rPh>
    <rPh sb="93" eb="95">
      <t>コジン</t>
    </rPh>
    <rPh sb="98" eb="100">
      <t>キサイ</t>
    </rPh>
    <rPh sb="102" eb="104">
      <t>ヒツヨウ</t>
    </rPh>
    <phoneticPr fontId="5"/>
  </si>
  <si>
    <t>別紙様式５（添付書類１）</t>
    <rPh sb="0" eb="2">
      <t>ベッシ</t>
    </rPh>
    <rPh sb="2" eb="4">
      <t>ヨウシキ</t>
    </rPh>
    <rPh sb="6" eb="8">
      <t>テンプ</t>
    </rPh>
    <rPh sb="8" eb="10">
      <t>ショルイ</t>
    </rPh>
    <phoneticPr fontId="7"/>
  </si>
  <si>
    <t>岐阜県</t>
    <rPh sb="0" eb="3">
      <t>ギフケン</t>
    </rPh>
    <phoneticPr fontId="5"/>
  </si>
  <si>
    <t>指定権者</t>
    <rPh sb="0" eb="2">
      <t>シテイ</t>
    </rPh>
    <rPh sb="2" eb="3">
      <t>ケン</t>
    </rPh>
    <rPh sb="3" eb="4">
      <t>ジャ</t>
    </rPh>
    <phoneticPr fontId="7"/>
  </si>
  <si>
    <t>介護職員処遇改善加算額</t>
    <rPh sb="0" eb="2">
      <t>カイゴ</t>
    </rPh>
    <rPh sb="2" eb="4">
      <t>ショクイン</t>
    </rPh>
    <rPh sb="4" eb="6">
      <t>ショグウ</t>
    </rPh>
    <rPh sb="6" eb="8">
      <t>カイゼン</t>
    </rPh>
    <rPh sb="8" eb="10">
      <t>カサン</t>
    </rPh>
    <rPh sb="10" eb="11">
      <t>ガク</t>
    </rPh>
    <phoneticPr fontId="7"/>
  </si>
  <si>
    <t>賃金改善所要額</t>
    <rPh sb="0" eb="2">
      <t>チンギン</t>
    </rPh>
    <rPh sb="2" eb="4">
      <t>カイゼン</t>
    </rPh>
    <rPh sb="4" eb="6">
      <t>ショヨウ</t>
    </rPh>
    <rPh sb="6" eb="7">
      <t>ガク</t>
    </rPh>
    <phoneticPr fontId="7"/>
  </si>
  <si>
    <t>県内市町村の事業所等の介護職員の賃金改善の原資として充当する額</t>
    <rPh sb="0" eb="2">
      <t>ケンナイ</t>
    </rPh>
    <rPh sb="2" eb="5">
      <t>シチョウソン</t>
    </rPh>
    <rPh sb="6" eb="9">
      <t>ジギョウショ</t>
    </rPh>
    <rPh sb="9" eb="10">
      <t>トウ</t>
    </rPh>
    <rPh sb="11" eb="13">
      <t>カイゴ</t>
    </rPh>
    <rPh sb="13" eb="15">
      <t>ショクイン</t>
    </rPh>
    <rPh sb="16" eb="18">
      <t>チンギン</t>
    </rPh>
    <rPh sb="18" eb="20">
      <t>カイゼン</t>
    </rPh>
    <rPh sb="21" eb="23">
      <t>ゲンシ</t>
    </rPh>
    <rPh sb="26" eb="28">
      <t>ジュウトウ</t>
    </rPh>
    <rPh sb="30" eb="31">
      <t>ガク</t>
    </rPh>
    <phoneticPr fontId="7"/>
  </si>
  <si>
    <t>県内市町村の事業所等で受けた加算額を原資として改善する額</t>
    <rPh sb="6" eb="9">
      <t>ジギョウショ</t>
    </rPh>
    <rPh sb="9" eb="10">
      <t>トウ</t>
    </rPh>
    <rPh sb="11" eb="12">
      <t>ウ</t>
    </rPh>
    <rPh sb="14" eb="17">
      <t>カサンガク</t>
    </rPh>
    <rPh sb="18" eb="20">
      <t>ゲンシ</t>
    </rPh>
    <rPh sb="23" eb="25">
      <t>カイゼン</t>
    </rPh>
    <rPh sb="27" eb="28">
      <t>ガク</t>
    </rPh>
    <phoneticPr fontId="7"/>
  </si>
  <si>
    <t>円</t>
    <rPh sb="0" eb="1">
      <t>エン</t>
    </rPh>
    <phoneticPr fontId="7"/>
  </si>
  <si>
    <t>合計</t>
    <rPh sb="0" eb="2">
      <t>ゴウケイ</t>
    </rPh>
    <phoneticPr fontId="7"/>
  </si>
  <si>
    <t>ページ数　　　　　　　総ページ数</t>
    <rPh sb="3" eb="4">
      <t>スウ</t>
    </rPh>
    <rPh sb="11" eb="12">
      <t>ソウ</t>
    </rPh>
    <rPh sb="15" eb="16">
      <t>スウ</t>
    </rPh>
    <phoneticPr fontId="7"/>
  </si>
  <si>
    <t>／</t>
  </si>
  <si>
    <t>別紙様式５（添付書類２）</t>
    <rPh sb="0" eb="2">
      <t>ベッシ</t>
    </rPh>
    <rPh sb="2" eb="4">
      <t>ヨウシキ</t>
    </rPh>
    <rPh sb="6" eb="8">
      <t>テンプ</t>
    </rPh>
    <rPh sb="8" eb="10">
      <t>ショルイ</t>
    </rPh>
    <phoneticPr fontId="7"/>
  </si>
  <si>
    <t>介護職員処遇改善実績報告書（都道府県状況一覧表）</t>
    <rPh sb="0" eb="2">
      <t>カイゴ</t>
    </rPh>
    <rPh sb="2" eb="4">
      <t>ショクイン</t>
    </rPh>
    <rPh sb="4" eb="6">
      <t>ショグウ</t>
    </rPh>
    <rPh sb="6" eb="8">
      <t>カイゼン</t>
    </rPh>
    <rPh sb="8" eb="10">
      <t>ジッセキ</t>
    </rPh>
    <rPh sb="10" eb="13">
      <t>ホウコクショ</t>
    </rPh>
    <rPh sb="14" eb="18">
      <t>トドウフケン</t>
    </rPh>
    <rPh sb="18" eb="20">
      <t>ジョウキョウ</t>
    </rPh>
    <rPh sb="20" eb="23">
      <t>イチランヒョウ</t>
    </rPh>
    <phoneticPr fontId="7"/>
  </si>
  <si>
    <t>都道府県</t>
    <rPh sb="0" eb="4">
      <t>トドウフケン</t>
    </rPh>
    <phoneticPr fontId="7"/>
  </si>
  <si>
    <t>賃金改善所要額</t>
    <rPh sb="0" eb="2">
      <t>チンギン</t>
    </rPh>
    <rPh sb="2" eb="4">
      <t>カイゼン</t>
    </rPh>
    <rPh sb="4" eb="7">
      <t>ショヨウガク</t>
    </rPh>
    <phoneticPr fontId="7"/>
  </si>
  <si>
    <t xml:space="preserve">他都道府県事業所等の介護職員の賃金改善の原資として充当する額
</t>
    <rPh sb="0" eb="1">
      <t>タ</t>
    </rPh>
    <rPh sb="1" eb="5">
      <t>トドウフケン</t>
    </rPh>
    <rPh sb="5" eb="8">
      <t>ジギョウショ</t>
    </rPh>
    <rPh sb="8" eb="9">
      <t>トウ</t>
    </rPh>
    <rPh sb="10" eb="12">
      <t>カイゴ</t>
    </rPh>
    <rPh sb="12" eb="14">
      <t>ショクイン</t>
    </rPh>
    <rPh sb="15" eb="17">
      <t>チンギン</t>
    </rPh>
    <rPh sb="17" eb="19">
      <t>カイゼン</t>
    </rPh>
    <rPh sb="20" eb="22">
      <t>ゲンシ</t>
    </rPh>
    <rPh sb="25" eb="27">
      <t>ジュウトウ</t>
    </rPh>
    <rPh sb="29" eb="30">
      <t>ガク</t>
    </rPh>
    <phoneticPr fontId="7"/>
  </si>
  <si>
    <t xml:space="preserve">他都道府県の事業所等で受けた加算額を原資として改善する額
</t>
    <rPh sb="0" eb="1">
      <t>タ</t>
    </rPh>
    <rPh sb="1" eb="5">
      <t>トドウフケン</t>
    </rPh>
    <rPh sb="6" eb="9">
      <t>ジギョウショ</t>
    </rPh>
    <rPh sb="9" eb="10">
      <t>トウ</t>
    </rPh>
    <rPh sb="11" eb="12">
      <t>ウ</t>
    </rPh>
    <rPh sb="14" eb="17">
      <t>カサンガク</t>
    </rPh>
    <rPh sb="18" eb="20">
      <t>ゲンシ</t>
    </rPh>
    <rPh sb="23" eb="25">
      <t>カイゼン</t>
    </rPh>
    <rPh sb="27" eb="28">
      <t>ガク</t>
    </rPh>
    <phoneticPr fontId="7"/>
  </si>
  <si>
    <t>北海道</t>
    <rPh sb="0" eb="3">
      <t>ホッカイドウ</t>
    </rPh>
    <phoneticPr fontId="7"/>
  </si>
  <si>
    <t>青森県</t>
    <rPh sb="0" eb="3">
      <t>アオモリケン</t>
    </rPh>
    <phoneticPr fontId="7"/>
  </si>
  <si>
    <t>岩手県</t>
    <rPh sb="0" eb="3">
      <t>イワテケン</t>
    </rPh>
    <phoneticPr fontId="7"/>
  </si>
  <si>
    <t>宮城県</t>
    <rPh sb="0" eb="3">
      <t>ミヤギケン</t>
    </rPh>
    <phoneticPr fontId="7"/>
  </si>
  <si>
    <t>秋田県</t>
    <rPh sb="0" eb="3">
      <t>アキタケン</t>
    </rPh>
    <phoneticPr fontId="7"/>
  </si>
  <si>
    <t>山形県</t>
    <rPh sb="0" eb="3">
      <t>ヤマガタケン</t>
    </rPh>
    <phoneticPr fontId="7"/>
  </si>
  <si>
    <t>福島県</t>
    <rPh sb="0" eb="3">
      <t>フクシマケン</t>
    </rPh>
    <phoneticPr fontId="7"/>
  </si>
  <si>
    <t>茨城県</t>
    <rPh sb="0" eb="2">
      <t>イバラギ</t>
    </rPh>
    <rPh sb="2" eb="3">
      <t>ケン</t>
    </rPh>
    <phoneticPr fontId="5"/>
  </si>
  <si>
    <t>栃木県</t>
    <rPh sb="0" eb="3">
      <t>トチギケン</t>
    </rPh>
    <phoneticPr fontId="7"/>
  </si>
  <si>
    <t>群馬県</t>
    <rPh sb="0" eb="3">
      <t>グンマケン</t>
    </rPh>
    <phoneticPr fontId="7"/>
  </si>
  <si>
    <t>埼玉県</t>
    <rPh sb="0" eb="3">
      <t>サイタマケン</t>
    </rPh>
    <phoneticPr fontId="7"/>
  </si>
  <si>
    <t>千葉県</t>
    <rPh sb="0" eb="3">
      <t>チバケン</t>
    </rPh>
    <phoneticPr fontId="7"/>
  </si>
  <si>
    <t>東京都</t>
    <rPh sb="0" eb="3">
      <t>トウキョウト</t>
    </rPh>
    <phoneticPr fontId="7"/>
  </si>
  <si>
    <t>神奈川県</t>
    <rPh sb="0" eb="4">
      <t>カナガワケン</t>
    </rPh>
    <phoneticPr fontId="7"/>
  </si>
  <si>
    <t>新潟県</t>
    <rPh sb="0" eb="3">
      <t>ニイガタケン</t>
    </rPh>
    <phoneticPr fontId="7"/>
  </si>
  <si>
    <t>富山県</t>
    <rPh sb="0" eb="3">
      <t>トヤマケン</t>
    </rPh>
    <phoneticPr fontId="7"/>
  </si>
  <si>
    <t>石川県</t>
    <rPh sb="0" eb="3">
      <t>イシカワケン</t>
    </rPh>
    <phoneticPr fontId="7"/>
  </si>
  <si>
    <t>福井県</t>
    <rPh sb="0" eb="3">
      <t>フクイケン</t>
    </rPh>
    <phoneticPr fontId="7"/>
  </si>
  <si>
    <t>山梨県</t>
    <rPh sb="0" eb="3">
      <t>ヤマナシケン</t>
    </rPh>
    <phoneticPr fontId="7"/>
  </si>
  <si>
    <t>長野県</t>
    <rPh sb="0" eb="3">
      <t>ナガノケン</t>
    </rPh>
    <phoneticPr fontId="7"/>
  </si>
  <si>
    <t>岐阜県</t>
    <rPh sb="0" eb="3">
      <t>ギフケン</t>
    </rPh>
    <phoneticPr fontId="7"/>
  </si>
  <si>
    <t>静岡県</t>
    <rPh sb="0" eb="3">
      <t>シズオカケン</t>
    </rPh>
    <phoneticPr fontId="7"/>
  </si>
  <si>
    <t>愛知県</t>
    <rPh sb="0" eb="3">
      <t>アイチケン</t>
    </rPh>
    <phoneticPr fontId="7"/>
  </si>
  <si>
    <t>三重県</t>
    <rPh sb="0" eb="3">
      <t>ミエケン</t>
    </rPh>
    <phoneticPr fontId="7"/>
  </si>
  <si>
    <t>滋賀県</t>
    <rPh sb="0" eb="3">
      <t>シガケン</t>
    </rPh>
    <phoneticPr fontId="7"/>
  </si>
  <si>
    <t>京都府</t>
    <rPh sb="0" eb="3">
      <t>キョウトフ</t>
    </rPh>
    <phoneticPr fontId="7"/>
  </si>
  <si>
    <t>大阪府</t>
    <rPh sb="0" eb="3">
      <t>オオサカフ</t>
    </rPh>
    <phoneticPr fontId="7"/>
  </si>
  <si>
    <t>兵庫県</t>
    <rPh sb="0" eb="2">
      <t>ヒョウゴ</t>
    </rPh>
    <rPh sb="2" eb="3">
      <t>ケン</t>
    </rPh>
    <phoneticPr fontId="7"/>
  </si>
  <si>
    <t>奈良県</t>
    <rPh sb="0" eb="3">
      <t>ナラケン</t>
    </rPh>
    <phoneticPr fontId="7"/>
  </si>
  <si>
    <t>和歌山県</t>
    <rPh sb="0" eb="4">
      <t>ワカヤマケン</t>
    </rPh>
    <phoneticPr fontId="7"/>
  </si>
  <si>
    <t>鳥取県</t>
    <rPh sb="0" eb="3">
      <t>トットリケン</t>
    </rPh>
    <phoneticPr fontId="7"/>
  </si>
  <si>
    <t>島根県</t>
    <rPh sb="0" eb="3">
      <t>シマネケン</t>
    </rPh>
    <phoneticPr fontId="7"/>
  </si>
  <si>
    <t>岡山県</t>
    <rPh sb="0" eb="3">
      <t>オカヤマケン</t>
    </rPh>
    <phoneticPr fontId="7"/>
  </si>
  <si>
    <t>広島県</t>
    <rPh sb="0" eb="3">
      <t>ヒロシマケン</t>
    </rPh>
    <phoneticPr fontId="7"/>
  </si>
  <si>
    <t>山口県</t>
    <rPh sb="0" eb="3">
      <t>ヤマグチケン</t>
    </rPh>
    <phoneticPr fontId="7"/>
  </si>
  <si>
    <t>徳島県</t>
    <rPh sb="0" eb="3">
      <t>トクシマケン</t>
    </rPh>
    <phoneticPr fontId="7"/>
  </si>
  <si>
    <t>香川県</t>
    <rPh sb="0" eb="3">
      <t>カガワケン</t>
    </rPh>
    <phoneticPr fontId="7"/>
  </si>
  <si>
    <t>愛媛県</t>
    <rPh sb="0" eb="3">
      <t>エヒメケン</t>
    </rPh>
    <phoneticPr fontId="7"/>
  </si>
  <si>
    <t>高知県</t>
    <rPh sb="0" eb="3">
      <t>コウチケン</t>
    </rPh>
    <phoneticPr fontId="7"/>
  </si>
  <si>
    <t>福岡県</t>
    <rPh sb="0" eb="3">
      <t>フクオカケン</t>
    </rPh>
    <phoneticPr fontId="7"/>
  </si>
  <si>
    <t>佐賀県</t>
    <rPh sb="0" eb="3">
      <t>サガケン</t>
    </rPh>
    <phoneticPr fontId="7"/>
  </si>
  <si>
    <t>長崎県</t>
    <rPh sb="0" eb="3">
      <t>ナガサキケン</t>
    </rPh>
    <phoneticPr fontId="7"/>
  </si>
  <si>
    <t>熊本県</t>
    <rPh sb="0" eb="3">
      <t>クマモトケン</t>
    </rPh>
    <phoneticPr fontId="7"/>
  </si>
  <si>
    <t>大分県</t>
    <rPh sb="0" eb="3">
      <t>オオイタケン</t>
    </rPh>
    <phoneticPr fontId="7"/>
  </si>
  <si>
    <t>宮崎県</t>
    <rPh sb="0" eb="3">
      <t>ミヤザキケン</t>
    </rPh>
    <phoneticPr fontId="7"/>
  </si>
  <si>
    <t>鹿児島県</t>
    <rPh sb="0" eb="4">
      <t>カゴシマケン</t>
    </rPh>
    <phoneticPr fontId="7"/>
  </si>
  <si>
    <t>沖縄県</t>
    <rPh sb="0" eb="3">
      <t>オキナワケン</t>
    </rPh>
    <phoneticPr fontId="7"/>
  </si>
  <si>
    <t>全国計</t>
    <rPh sb="0" eb="2">
      <t>ゼンコク</t>
    </rPh>
    <rPh sb="2" eb="3">
      <t>ケイ</t>
    </rPh>
    <phoneticPr fontId="7"/>
  </si>
  <si>
    <t>※本様式の作成に当たっては、積算根拠となる書類を添付すること。</t>
    <rPh sb="1" eb="2">
      <t>ホン</t>
    </rPh>
    <rPh sb="2" eb="4">
      <t>ヨウシキ</t>
    </rPh>
    <rPh sb="5" eb="7">
      <t>サクセイ</t>
    </rPh>
    <rPh sb="8" eb="9">
      <t>ア</t>
    </rPh>
    <rPh sb="14" eb="16">
      <t>セキサン</t>
    </rPh>
    <rPh sb="16" eb="18">
      <t>コンキョ</t>
    </rPh>
    <rPh sb="21" eb="23">
      <t>ショルイ</t>
    </rPh>
    <rPh sb="24" eb="26">
      <t>テンプ</t>
    </rPh>
    <phoneticPr fontId="5"/>
  </si>
  <si>
    <t>別紙様式５（添付書類３）</t>
    <rPh sb="0" eb="2">
      <t>ベッシ</t>
    </rPh>
    <rPh sb="2" eb="4">
      <t>ヨウシキ</t>
    </rPh>
    <rPh sb="6" eb="8">
      <t>テンプ</t>
    </rPh>
    <rPh sb="8" eb="10">
      <t>ショルイ</t>
    </rPh>
    <phoneticPr fontId="7"/>
  </si>
  <si>
    <t>他都道府県事業所等の介護職員の賃金改善の原資として充当する額</t>
    <rPh sb="0" eb="1">
      <t>タ</t>
    </rPh>
    <rPh sb="1" eb="5">
      <t>トドウフケン</t>
    </rPh>
    <rPh sb="5" eb="8">
      <t>ジギョウショ</t>
    </rPh>
    <rPh sb="8" eb="9">
      <t>トウ</t>
    </rPh>
    <rPh sb="10" eb="12">
      <t>カイゴ</t>
    </rPh>
    <rPh sb="12" eb="14">
      <t>ショクイン</t>
    </rPh>
    <rPh sb="15" eb="17">
      <t>チンギン</t>
    </rPh>
    <rPh sb="17" eb="19">
      <t>カイゼン</t>
    </rPh>
    <rPh sb="20" eb="22">
      <t>ゲンシ</t>
    </rPh>
    <rPh sb="25" eb="27">
      <t>ジュウトウ</t>
    </rPh>
    <rPh sb="29" eb="30">
      <t>ガク</t>
    </rPh>
    <phoneticPr fontId="7"/>
  </si>
  <si>
    <t>他都道府県の事業所等で受けた加算額を原資として改善する額</t>
    <rPh sb="0" eb="1">
      <t>タ</t>
    </rPh>
    <rPh sb="1" eb="5">
      <t>トドウフケン</t>
    </rPh>
    <rPh sb="6" eb="9">
      <t>ジギョウショ</t>
    </rPh>
    <rPh sb="9" eb="10">
      <t>トウ</t>
    </rPh>
    <rPh sb="11" eb="12">
      <t>ウ</t>
    </rPh>
    <rPh sb="14" eb="17">
      <t>カサンガク</t>
    </rPh>
    <rPh sb="18" eb="20">
      <t>ゲンシ</t>
    </rPh>
    <rPh sb="23" eb="25">
      <t>カイゼン</t>
    </rPh>
    <rPh sb="27" eb="28">
      <t>ガク</t>
    </rPh>
    <phoneticPr fontId="7"/>
  </si>
  <si>
    <t xml:space="preserve">●　なお、記載いただいた個人情報については、「もとす広域連合個人情報保護条例」に基づき保護され、介護職員処遇改善加算実績報告確認の目的以外に　利用されることはありません。
</t>
    <rPh sb="5" eb="7">
      <t>キサイ</t>
    </rPh>
    <rPh sb="26" eb="28">
      <t>コウイキ</t>
    </rPh>
    <rPh sb="28" eb="30">
      <t>レンゴウ</t>
    </rPh>
    <rPh sb="48" eb="50">
      <t>カイゴ</t>
    </rPh>
    <rPh sb="50" eb="52">
      <t>ショクイン</t>
    </rPh>
    <rPh sb="52" eb="54">
      <t>ショグウ</t>
    </rPh>
    <rPh sb="54" eb="56">
      <t>カイゼン</t>
    </rPh>
    <rPh sb="56" eb="58">
      <t>カサン</t>
    </rPh>
    <rPh sb="58" eb="60">
      <t>ジッセキ</t>
    </rPh>
    <rPh sb="60" eb="62">
      <t>ホウコク</t>
    </rPh>
    <rPh sb="62" eb="64">
      <t>カクニン</t>
    </rPh>
    <phoneticPr fontId="5"/>
  </si>
  <si>
    <t>※５　「法定福利費への加算充当の有無」欄には、処遇改善加算による賃金改善に伴う法定福利費の事業主負担増加分に処遇改善加算を充当した場合は「有」と記載してください。（個人ごとに記載してください。）</t>
    <rPh sb="4" eb="6">
      <t>ホウテイ</t>
    </rPh>
    <rPh sb="6" eb="8">
      <t>フクリ</t>
    </rPh>
    <rPh sb="8" eb="9">
      <t>ヒ</t>
    </rPh>
    <rPh sb="11" eb="13">
      <t>カサン</t>
    </rPh>
    <rPh sb="13" eb="15">
      <t>ジュウトウ</t>
    </rPh>
    <rPh sb="16" eb="18">
      <t>ウム</t>
    </rPh>
    <rPh sb="19" eb="20">
      <t>ラン</t>
    </rPh>
    <rPh sb="23" eb="25">
      <t>ショグウ</t>
    </rPh>
    <rPh sb="25" eb="27">
      <t>カイゼン</t>
    </rPh>
    <rPh sb="27" eb="29">
      <t>カサン</t>
    </rPh>
    <rPh sb="32" eb="34">
      <t>チンギン</t>
    </rPh>
    <rPh sb="34" eb="36">
      <t>カイゼン</t>
    </rPh>
    <rPh sb="37" eb="38">
      <t>トモナ</t>
    </rPh>
    <rPh sb="39" eb="41">
      <t>ホウテイ</t>
    </rPh>
    <rPh sb="41" eb="43">
      <t>フクリ</t>
    </rPh>
    <rPh sb="43" eb="44">
      <t>ヒ</t>
    </rPh>
    <rPh sb="45" eb="48">
      <t>ジギョウヌシ</t>
    </rPh>
    <rPh sb="48" eb="50">
      <t>フタン</t>
    </rPh>
    <rPh sb="50" eb="52">
      <t>ゾウカ</t>
    </rPh>
    <rPh sb="52" eb="53">
      <t>ブン</t>
    </rPh>
    <rPh sb="54" eb="56">
      <t>ショグウ</t>
    </rPh>
    <rPh sb="56" eb="58">
      <t>カイゼン</t>
    </rPh>
    <rPh sb="58" eb="60">
      <t>カサン</t>
    </rPh>
    <rPh sb="61" eb="63">
      <t>ジュウトウ</t>
    </rPh>
    <rPh sb="65" eb="67">
      <t>バアイ</t>
    </rPh>
    <rPh sb="69" eb="70">
      <t>ア</t>
    </rPh>
    <rPh sb="72" eb="74">
      <t>キサイ</t>
    </rPh>
    <rPh sb="82" eb="84">
      <t>コジン</t>
    </rPh>
    <rPh sb="87" eb="89">
      <t>キサイ</t>
    </rPh>
    <phoneticPr fontId="5"/>
  </si>
  <si>
    <t>介護職員処遇改善実績報告書（県内市町村一覧表）</t>
    <rPh sb="0" eb="2">
      <t>カイゴ</t>
    </rPh>
    <rPh sb="2" eb="4">
      <t>ショクイン</t>
    </rPh>
    <rPh sb="4" eb="6">
      <t>ショグウ</t>
    </rPh>
    <rPh sb="6" eb="8">
      <t>カイゼン</t>
    </rPh>
    <rPh sb="8" eb="10">
      <t>ジッセキ</t>
    </rPh>
    <rPh sb="10" eb="13">
      <t>ホウコクショ</t>
    </rPh>
    <rPh sb="14" eb="16">
      <t>ケンナイ</t>
    </rPh>
    <rPh sb="16" eb="19">
      <t>シチョウソン</t>
    </rPh>
    <rPh sb="19" eb="22">
      <t>イチランヒョウ</t>
    </rPh>
    <phoneticPr fontId="7"/>
  </si>
  <si>
    <t>介護職員処遇改善実績報告書（市町村一覧表）</t>
    <rPh sb="0" eb="2">
      <t>カイゴ</t>
    </rPh>
    <rPh sb="2" eb="4">
      <t>ショクイン</t>
    </rPh>
    <rPh sb="4" eb="6">
      <t>ショグウ</t>
    </rPh>
    <rPh sb="6" eb="8">
      <t>カイゼン</t>
    </rPh>
    <rPh sb="8" eb="10">
      <t>ジッセキ</t>
    </rPh>
    <rPh sb="10" eb="13">
      <t>ホウコクショ</t>
    </rPh>
    <rPh sb="14" eb="17">
      <t>シチョウソン</t>
    </rPh>
    <rPh sb="17" eb="20">
      <t>イチランヒョウ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</si>
</sst>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quot;▲ &quot;#,##0"/>
    <numFmt numFmtId="178" formatCode="#,##0.0;&quot;▲ &quot;#,##0.0"/>
    <numFmt numFmtId="179" formatCode="#,##0_ ;[Red]\-#,##0\ "/>
  </numFmts>
  <fonts count="27">
    <font>
      <sz val="11"/>
      <color theme="1"/>
      <name val="游ゴシック"/>
      <family val="2"/>
      <charset val="128"/>
      <scheme val="minor"/>
    </font>
    <font>
      <sz val="11"/>
      <color indexed="8"/>
      <name val="ＭＳ Ｐゴシック"/>
      <family val="3"/>
      <charset val="128"/>
    </font>
    <font>
      <sz val="9"/>
      <color indexed="8"/>
      <name val="ＭＳ Ｐゴシック"/>
      <family val="3"/>
      <charset val="128"/>
    </font>
    <font>
      <sz val="6"/>
      <name val="游ゴシック"/>
      <family val="2"/>
      <charset val="128"/>
      <scheme val="minor"/>
    </font>
    <font>
      <sz val="10"/>
      <color indexed="8"/>
      <name val="ＭＳ Ｐゴシック"/>
      <family val="3"/>
      <charset val="128"/>
    </font>
    <font>
      <sz val="6"/>
      <name val="MS UI Gothic"/>
      <family val="3"/>
      <charset val="128"/>
    </font>
    <font>
      <sz val="14"/>
      <color indexed="8"/>
      <name val="ＭＳ Ｐゴシック"/>
      <family val="3"/>
      <charset val="128"/>
    </font>
    <font>
      <sz val="6"/>
      <name val="ＭＳ Ｐゴシック"/>
      <family val="3"/>
      <charset val="128"/>
    </font>
    <font>
      <sz val="9"/>
      <name val="MS UI Gothic"/>
      <family val="3"/>
      <charset val="128"/>
    </font>
    <font>
      <sz val="14"/>
      <name val="ＭＳ Ｐゴシック"/>
      <family val="3"/>
      <charset val="128"/>
    </font>
    <font>
      <sz val="11"/>
      <name val="ＭＳ Ｐゴシック"/>
      <family val="3"/>
      <charset val="128"/>
    </font>
    <font>
      <sz val="9"/>
      <name val="ＭＳ Ｐゴシック"/>
      <family val="3"/>
      <charset val="128"/>
    </font>
    <font>
      <sz val="8"/>
      <color indexed="8"/>
      <name val="ＭＳ Ｐゴシック"/>
      <family val="3"/>
      <charset val="128"/>
    </font>
    <font>
      <sz val="8"/>
      <name val="MS UI Gothic"/>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sz val="6"/>
      <color indexed="10"/>
      <name val="MS UI Gothic"/>
      <family val="3"/>
      <charset val="128"/>
    </font>
    <font>
      <sz val="9"/>
      <color indexed="10"/>
      <name val="ＭＳ Ｐゴシック"/>
      <family val="3"/>
      <charset val="128"/>
    </font>
    <font>
      <sz val="11"/>
      <color indexed="10"/>
      <name val="ＭＳ Ｐゴシック"/>
      <family val="3"/>
      <charset val="128"/>
    </font>
    <font>
      <sz val="10"/>
      <color indexed="10"/>
      <name val="ＭＳ Ｐゴシック"/>
      <family val="3"/>
      <charset val="128"/>
    </font>
    <font>
      <sz val="10"/>
      <name val="ＭＳ Ｐゴシック"/>
      <family val="3"/>
      <charset val="128"/>
    </font>
    <font>
      <u/>
      <sz val="9"/>
      <color indexed="8"/>
      <name val="ＭＳ Ｐゴシック"/>
      <family val="3"/>
      <charset val="128"/>
    </font>
    <font>
      <b/>
      <sz val="9"/>
      <name val="ＭＳ Ｐゴシック"/>
      <family val="3"/>
      <charset val="128"/>
    </font>
    <font>
      <u/>
      <sz val="9"/>
      <name val="ＭＳ Ｐゴシック"/>
      <family val="3"/>
      <charset val="128"/>
    </font>
    <font>
      <sz val="12"/>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59984130375072486"/>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dotted">
        <color indexed="64"/>
      </right>
      <top/>
      <bottom/>
      <diagonal/>
    </border>
    <border>
      <left style="dotted">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0" fontId="1" fillId="0" borderId="0">
      <alignment vertical="center"/>
    </xf>
    <xf numFmtId="0" fontId="8" fillId="0" borderId="0">
      <alignment vertical="center"/>
    </xf>
    <xf numFmtId="0" fontId="10" fillId="0" borderId="0">
      <alignment vertical="center"/>
    </xf>
    <xf numFmtId="38" fontId="8" fillId="0" borderId="0" applyFont="0" applyFill="0" applyBorder="0" applyAlignment="0" applyProtection="0">
      <alignment vertical="center"/>
    </xf>
    <xf numFmtId="38" fontId="10" fillId="0" borderId="0" applyFont="0" applyFill="0" applyBorder="0" applyAlignment="0" applyProtection="0">
      <alignment vertical="center"/>
    </xf>
  </cellStyleXfs>
  <cellXfs count="305">
    <xf numFmtId="0" fontId="0" fillId="0" borderId="0" xfId="0">
      <alignment vertical="center"/>
    </xf>
    <xf numFmtId="0" fontId="2" fillId="0" borderId="0" xfId="1" applyFont="1" applyProtection="1">
      <alignment vertical="center"/>
    </xf>
    <xf numFmtId="0" fontId="4" fillId="0" borderId="0" xfId="1" applyFont="1" applyAlignment="1" applyProtection="1">
      <alignment vertical="top"/>
    </xf>
    <xf numFmtId="0" fontId="1" fillId="0" borderId="0" xfId="1" applyFont="1" applyAlignment="1" applyProtection="1">
      <alignment horizontal="center" vertical="center"/>
    </xf>
    <xf numFmtId="0" fontId="2" fillId="0" borderId="0" xfId="1" applyFont="1" applyAlignment="1" applyProtection="1">
      <alignment horizontal="center" vertical="center"/>
    </xf>
    <xf numFmtId="0" fontId="2" fillId="0" borderId="0" xfId="1" applyFont="1" applyFill="1" applyBorder="1" applyAlignment="1" applyProtection="1">
      <alignment horizontal="center" vertical="center" shrinkToFit="1"/>
    </xf>
    <xf numFmtId="0" fontId="2" fillId="0" borderId="1" xfId="1" applyFont="1" applyFill="1" applyBorder="1" applyAlignment="1" applyProtection="1">
      <alignment horizontal="center" vertical="center"/>
    </xf>
    <xf numFmtId="0" fontId="1" fillId="3" borderId="5" xfId="1" applyFont="1" applyFill="1" applyBorder="1" applyAlignment="1" applyProtection="1">
      <alignment horizontal="center" vertical="center"/>
    </xf>
    <xf numFmtId="0" fontId="1" fillId="3" borderId="6" xfId="1" applyFont="1" applyFill="1" applyBorder="1" applyAlignment="1" applyProtection="1"/>
    <xf numFmtId="0" fontId="1" fillId="3" borderId="14" xfId="1" applyFont="1" applyFill="1" applyBorder="1" applyAlignment="1" applyProtection="1">
      <alignment vertical="center" shrinkToFit="1"/>
    </xf>
    <xf numFmtId="0" fontId="1" fillId="3" borderId="23" xfId="1" applyFont="1" applyFill="1" applyBorder="1" applyAlignment="1" applyProtection="1">
      <alignment vertical="center" shrinkToFit="1"/>
    </xf>
    <xf numFmtId="0" fontId="11" fillId="0" borderId="16" xfId="3" applyFont="1" applyFill="1" applyBorder="1" applyAlignment="1">
      <alignment horizontal="center" vertical="center" wrapText="1"/>
    </xf>
    <xf numFmtId="0" fontId="8" fillId="0" borderId="16" xfId="2" applyFill="1" applyBorder="1" applyAlignment="1">
      <alignment horizontal="center" vertical="center"/>
    </xf>
    <xf numFmtId="0" fontId="18" fillId="0" borderId="16" xfId="1" applyFont="1" applyFill="1" applyBorder="1" applyAlignment="1" applyProtection="1">
      <alignment vertical="center" wrapText="1"/>
    </xf>
    <xf numFmtId="0" fontId="19" fillId="0" borderId="37" xfId="1" applyFont="1" applyFill="1" applyBorder="1" applyAlignment="1" applyProtection="1">
      <alignment horizontal="center" vertical="top"/>
    </xf>
    <xf numFmtId="0" fontId="19" fillId="0" borderId="38" xfId="1" applyFont="1" applyFill="1" applyBorder="1" applyAlignment="1" applyProtection="1">
      <alignment horizontal="center" vertical="top"/>
    </xf>
    <xf numFmtId="0" fontId="19" fillId="0" borderId="6" xfId="1" applyFont="1" applyFill="1" applyBorder="1" applyAlignment="1" applyProtection="1">
      <alignment horizontal="center" vertical="top"/>
    </xf>
    <xf numFmtId="0" fontId="19" fillId="0" borderId="39" xfId="1" applyFont="1" applyFill="1" applyBorder="1" applyAlignment="1" applyProtection="1">
      <alignment horizontal="center" vertical="top"/>
    </xf>
    <xf numFmtId="0" fontId="19" fillId="0" borderId="40" xfId="1" applyFont="1" applyFill="1" applyBorder="1" applyAlignment="1" applyProtection="1">
      <alignment horizontal="center" vertical="top"/>
    </xf>
    <xf numFmtId="0" fontId="19" fillId="0" borderId="6" xfId="1" applyFont="1" applyFill="1" applyBorder="1" applyAlignment="1" applyProtection="1">
      <alignment horizontal="center" vertical="top" wrapText="1"/>
    </xf>
    <xf numFmtId="0" fontId="19" fillId="0" borderId="39" xfId="1" applyFont="1" applyFill="1" applyBorder="1" applyAlignment="1" applyProtection="1">
      <alignment horizontal="right" vertical="top" shrinkToFit="1"/>
    </xf>
    <xf numFmtId="0" fontId="21" fillId="2" borderId="41" xfId="1" applyFont="1" applyFill="1" applyBorder="1" applyAlignment="1" applyProtection="1">
      <alignment horizontal="left" vertical="top" shrinkToFit="1"/>
      <protection locked="0"/>
    </xf>
    <xf numFmtId="0" fontId="2" fillId="0" borderId="0" xfId="1" applyFont="1" applyAlignment="1" applyProtection="1">
      <alignment vertical="top"/>
    </xf>
    <xf numFmtId="0" fontId="1" fillId="3" borderId="23" xfId="1" applyFont="1" applyFill="1" applyBorder="1" applyAlignment="1" applyProtection="1">
      <alignment vertical="top" shrinkToFit="1"/>
    </xf>
    <xf numFmtId="0" fontId="2" fillId="2" borderId="42" xfId="1" applyFont="1" applyFill="1" applyBorder="1" applyAlignment="1" applyProtection="1">
      <alignment vertical="center" shrinkToFit="1"/>
      <protection locked="0"/>
    </xf>
    <xf numFmtId="0" fontId="2" fillId="2" borderId="23" xfId="1" applyFont="1" applyFill="1" applyBorder="1" applyAlignment="1" applyProtection="1">
      <alignment vertical="center" shrinkToFit="1"/>
      <protection locked="0"/>
    </xf>
    <xf numFmtId="0" fontId="2" fillId="2" borderId="43" xfId="1" applyFont="1" applyFill="1" applyBorder="1" applyAlignment="1" applyProtection="1">
      <alignment vertical="center" shrinkToFit="1"/>
      <protection locked="0"/>
    </xf>
    <xf numFmtId="38" fontId="2" fillId="2" borderId="43" xfId="4" applyFont="1" applyFill="1" applyBorder="1" applyAlignment="1" applyProtection="1">
      <alignment shrinkToFit="1"/>
      <protection locked="0"/>
    </xf>
    <xf numFmtId="38" fontId="2" fillId="4" borderId="43" xfId="4" applyFont="1" applyFill="1" applyBorder="1" applyAlignment="1" applyProtection="1">
      <alignment shrinkToFit="1"/>
      <protection locked="0"/>
    </xf>
    <xf numFmtId="176" fontId="2" fillId="2" borderId="43" xfId="4" applyNumberFormat="1" applyFont="1" applyFill="1" applyBorder="1" applyAlignment="1" applyProtection="1">
      <alignment shrinkToFit="1"/>
      <protection locked="0"/>
    </xf>
    <xf numFmtId="38" fontId="2" fillId="4" borderId="44" xfId="4" applyFont="1" applyFill="1" applyBorder="1" applyAlignment="1" applyProtection="1">
      <alignment shrinkToFit="1"/>
    </xf>
    <xf numFmtId="38" fontId="2" fillId="2" borderId="45" xfId="4" applyFont="1" applyFill="1" applyBorder="1" applyAlignment="1" applyProtection="1">
      <alignment shrinkToFit="1"/>
      <protection locked="0"/>
    </xf>
    <xf numFmtId="38" fontId="2" fillId="4" borderId="46" xfId="4" applyFont="1" applyFill="1" applyBorder="1" applyAlignment="1" applyProtection="1">
      <alignment shrinkToFit="1"/>
    </xf>
    <xf numFmtId="177" fontId="2" fillId="4" borderId="43" xfId="4" applyNumberFormat="1" applyFont="1" applyFill="1" applyBorder="1" applyAlignment="1" applyProtection="1">
      <alignment shrinkToFit="1"/>
    </xf>
    <xf numFmtId="38" fontId="2" fillId="4" borderId="43" xfId="4" applyFont="1" applyFill="1" applyBorder="1" applyAlignment="1" applyProtection="1">
      <alignment shrinkToFit="1"/>
    </xf>
    <xf numFmtId="0" fontId="2" fillId="0" borderId="0" xfId="1" applyFont="1" applyAlignment="1" applyProtection="1"/>
    <xf numFmtId="0" fontId="1" fillId="3" borderId="23" xfId="1" applyFont="1" applyFill="1" applyBorder="1" applyAlignment="1" applyProtection="1">
      <alignment shrinkToFit="1"/>
    </xf>
    <xf numFmtId="38" fontId="2" fillId="2" borderId="23" xfId="4" applyFont="1" applyFill="1" applyBorder="1" applyAlignment="1" applyProtection="1">
      <alignment shrinkToFit="1"/>
      <protection locked="0"/>
    </xf>
    <xf numFmtId="38" fontId="2" fillId="4" borderId="23" xfId="4" applyFont="1" applyFill="1" applyBorder="1" applyAlignment="1" applyProtection="1">
      <alignment shrinkToFit="1"/>
      <protection locked="0"/>
    </xf>
    <xf numFmtId="176" fontId="2" fillId="2" borderId="23" xfId="4" applyNumberFormat="1" applyFont="1" applyFill="1" applyBorder="1" applyAlignment="1" applyProtection="1">
      <alignment shrinkToFit="1"/>
      <protection locked="0"/>
    </xf>
    <xf numFmtId="38" fontId="2" fillId="2" borderId="49" xfId="4" applyFont="1" applyFill="1" applyBorder="1" applyAlignment="1" applyProtection="1">
      <alignment shrinkToFit="1"/>
      <protection locked="0"/>
    </xf>
    <xf numFmtId="38" fontId="2" fillId="4" borderId="50" xfId="4" applyFont="1" applyFill="1" applyBorder="1" applyAlignment="1" applyProtection="1">
      <alignment shrinkToFit="1"/>
    </xf>
    <xf numFmtId="177" fontId="2" fillId="4" borderId="23" xfId="4" applyNumberFormat="1" applyFont="1" applyFill="1" applyBorder="1" applyAlignment="1" applyProtection="1">
      <alignment shrinkToFit="1"/>
    </xf>
    <xf numFmtId="38" fontId="2" fillId="4" borderId="23" xfId="4" applyFont="1" applyFill="1" applyBorder="1" applyAlignment="1" applyProtection="1">
      <alignment shrinkToFit="1"/>
    </xf>
    <xf numFmtId="38" fontId="2" fillId="4" borderId="26" xfId="4" applyFont="1" applyFill="1" applyBorder="1" applyAlignment="1" applyProtection="1">
      <alignment shrinkToFit="1"/>
    </xf>
    <xf numFmtId="38" fontId="2" fillId="2" borderId="51" xfId="4" applyFont="1" applyFill="1" applyBorder="1" applyAlignment="1" applyProtection="1">
      <alignment shrinkToFit="1"/>
      <protection locked="0"/>
    </xf>
    <xf numFmtId="38" fontId="2" fillId="2" borderId="52" xfId="4" applyFont="1" applyFill="1" applyBorder="1" applyAlignment="1" applyProtection="1">
      <alignment shrinkToFit="1"/>
      <protection locked="0"/>
    </xf>
    <xf numFmtId="0" fontId="1" fillId="2" borderId="43" xfId="1" applyFont="1" applyFill="1" applyBorder="1" applyAlignment="1" applyProtection="1">
      <alignment vertical="center" shrinkToFit="1"/>
      <protection locked="0"/>
    </xf>
    <xf numFmtId="0" fontId="2" fillId="0" borderId="0" xfId="1" applyFont="1" applyBorder="1" applyAlignment="1" applyProtection="1"/>
    <xf numFmtId="0" fontId="2" fillId="2" borderId="53" xfId="1" applyFont="1" applyFill="1" applyBorder="1" applyAlignment="1" applyProtection="1">
      <alignment vertical="center" shrinkToFit="1"/>
      <protection locked="0"/>
    </xf>
    <xf numFmtId="0" fontId="2" fillId="2" borderId="54" xfId="1" applyFont="1" applyFill="1" applyBorder="1" applyAlignment="1" applyProtection="1">
      <alignment vertical="center" shrinkToFit="1"/>
      <protection locked="0"/>
    </xf>
    <xf numFmtId="38" fontId="2" fillId="2" borderId="54" xfId="4" applyFont="1" applyFill="1" applyBorder="1" applyAlignment="1" applyProtection="1">
      <alignment shrinkToFit="1"/>
      <protection locked="0"/>
    </xf>
    <xf numFmtId="38" fontId="2" fillId="4" borderId="54" xfId="4" applyFont="1" applyFill="1" applyBorder="1" applyAlignment="1" applyProtection="1">
      <alignment shrinkToFit="1"/>
      <protection locked="0"/>
    </xf>
    <xf numFmtId="176" fontId="2" fillId="2" borderId="54" xfId="4" applyNumberFormat="1" applyFont="1" applyFill="1" applyBorder="1" applyAlignment="1" applyProtection="1">
      <alignment shrinkToFit="1"/>
      <protection locked="0"/>
    </xf>
    <xf numFmtId="38" fontId="2" fillId="4" borderId="55" xfId="4" applyFont="1" applyFill="1" applyBorder="1" applyAlignment="1" applyProtection="1">
      <alignment shrinkToFit="1"/>
    </xf>
    <xf numFmtId="38" fontId="2" fillId="2" borderId="56" xfId="4" applyFont="1" applyFill="1" applyBorder="1" applyAlignment="1" applyProtection="1">
      <alignment shrinkToFit="1"/>
      <protection locked="0"/>
    </xf>
    <xf numFmtId="38" fontId="2" fillId="2" borderId="57" xfId="4" applyFont="1" applyFill="1" applyBorder="1" applyAlignment="1" applyProtection="1">
      <alignment shrinkToFit="1"/>
      <protection locked="0"/>
    </xf>
    <xf numFmtId="38" fontId="2" fillId="4" borderId="58" xfId="4" applyFont="1" applyFill="1" applyBorder="1" applyAlignment="1" applyProtection="1">
      <alignment shrinkToFit="1"/>
    </xf>
    <xf numFmtId="177" fontId="2" fillId="4" borderId="54" xfId="4" applyNumberFormat="1" applyFont="1" applyFill="1" applyBorder="1" applyAlignment="1" applyProtection="1">
      <alignment shrinkToFit="1"/>
    </xf>
    <xf numFmtId="38" fontId="2" fillId="4" borderId="54" xfId="4" applyFont="1" applyFill="1" applyBorder="1" applyAlignment="1" applyProtection="1">
      <alignment shrinkToFit="1"/>
    </xf>
    <xf numFmtId="38" fontId="2" fillId="4" borderId="6" xfId="4" applyFont="1" applyFill="1" applyBorder="1" applyAlignment="1" applyProtection="1">
      <alignment shrinkToFit="1"/>
    </xf>
    <xf numFmtId="176" fontId="2" fillId="4" borderId="6" xfId="4" applyNumberFormat="1" applyFont="1" applyFill="1" applyBorder="1" applyAlignment="1" applyProtection="1">
      <alignment shrinkToFit="1"/>
    </xf>
    <xf numFmtId="38" fontId="2" fillId="4" borderId="39" xfId="4" applyFont="1" applyFill="1" applyBorder="1" applyAlignment="1" applyProtection="1">
      <alignment shrinkToFit="1"/>
    </xf>
    <xf numFmtId="38" fontId="2" fillId="4" borderId="61" xfId="4" applyFont="1" applyFill="1" applyBorder="1" applyAlignment="1" applyProtection="1">
      <alignment shrinkToFit="1"/>
    </xf>
    <xf numFmtId="177" fontId="2" fillId="4" borderId="62" xfId="4" applyNumberFormat="1" applyFont="1" applyFill="1" applyBorder="1" applyAlignment="1" applyProtection="1">
      <alignment shrinkToFit="1"/>
    </xf>
    <xf numFmtId="0" fontId="10" fillId="0" borderId="0" xfId="3" applyFont="1" applyFill="1">
      <alignment vertical="center"/>
    </xf>
    <xf numFmtId="0" fontId="10" fillId="0" borderId="0" xfId="3" applyFill="1">
      <alignment vertical="center"/>
    </xf>
    <xf numFmtId="0" fontId="11" fillId="0" borderId="0" xfId="3" applyFont="1" applyFill="1">
      <alignment vertical="center"/>
    </xf>
    <xf numFmtId="0" fontId="10" fillId="0" borderId="23" xfId="3" applyFont="1" applyFill="1" applyBorder="1">
      <alignment vertical="center"/>
    </xf>
    <xf numFmtId="0" fontId="9" fillId="0" borderId="0" xfId="3" applyFont="1" applyFill="1" applyAlignment="1">
      <alignment horizontal="center" vertical="center"/>
    </xf>
    <xf numFmtId="0" fontId="11" fillId="0" borderId="0" xfId="3" applyFont="1" applyFill="1" applyAlignment="1">
      <alignment horizontal="center" vertical="center"/>
    </xf>
    <xf numFmtId="0" fontId="19" fillId="0" borderId="1" xfId="3" applyFont="1" applyFill="1" applyBorder="1" applyAlignment="1">
      <alignment horizontal="center" vertical="center"/>
    </xf>
    <xf numFmtId="0" fontId="11" fillId="0" borderId="4" xfId="3" applyFont="1" applyFill="1" applyBorder="1" applyAlignment="1">
      <alignment vertical="center"/>
    </xf>
    <xf numFmtId="0" fontId="10" fillId="0" borderId="0" xfId="3" applyFont="1" applyFill="1" applyBorder="1" applyAlignment="1">
      <alignment horizontal="left" vertical="center"/>
    </xf>
    <xf numFmtId="0" fontId="10" fillId="0" borderId="0" xfId="3" applyFill="1" applyBorder="1">
      <alignment vertical="center"/>
    </xf>
    <xf numFmtId="0" fontId="19" fillId="0" borderId="1" xfId="3" applyFont="1" applyFill="1" applyBorder="1" applyAlignment="1">
      <alignment horizontal="center" vertical="center" shrinkToFit="1"/>
    </xf>
    <xf numFmtId="0" fontId="11" fillId="0" borderId="4" xfId="3" applyFont="1" applyFill="1" applyBorder="1" applyAlignment="1">
      <alignment vertical="center" shrinkToFit="1"/>
    </xf>
    <xf numFmtId="0" fontId="10" fillId="2" borderId="64" xfId="3" applyFont="1" applyFill="1" applyBorder="1" applyAlignment="1">
      <alignment vertical="center" shrinkToFit="1"/>
    </xf>
    <xf numFmtId="0" fontId="10" fillId="2" borderId="9" xfId="3" applyFont="1" applyFill="1" applyBorder="1" applyAlignment="1">
      <alignment vertical="center" shrinkToFit="1"/>
    </xf>
    <xf numFmtId="0" fontId="10" fillId="2" borderId="4" xfId="3" applyFont="1" applyFill="1" applyBorder="1" applyAlignment="1">
      <alignment vertical="center" shrinkToFit="1"/>
    </xf>
    <xf numFmtId="38" fontId="11" fillId="0" borderId="0" xfId="5" applyFont="1" applyFill="1" applyBorder="1" applyAlignment="1">
      <alignment horizontal="center" vertical="center"/>
    </xf>
    <xf numFmtId="38" fontId="11" fillId="0" borderId="0" xfId="5" applyFont="1" applyFill="1" applyBorder="1" applyAlignment="1">
      <alignment vertical="center"/>
    </xf>
    <xf numFmtId="0" fontId="11" fillId="0" borderId="0" xfId="3" applyFont="1" applyFill="1" applyBorder="1" applyAlignment="1">
      <alignment horizontal="center" vertical="center"/>
    </xf>
    <xf numFmtId="0" fontId="10" fillId="0" borderId="0" xfId="3" applyFont="1" applyFill="1" applyBorder="1">
      <alignment vertical="center"/>
    </xf>
    <xf numFmtId="38" fontId="21" fillId="2" borderId="59" xfId="4" applyFont="1" applyFill="1" applyBorder="1" applyAlignment="1">
      <alignment vertical="center"/>
    </xf>
    <xf numFmtId="38" fontId="21" fillId="2" borderId="68" xfId="4" applyFont="1" applyFill="1" applyBorder="1" applyAlignment="1">
      <alignment vertical="center"/>
    </xf>
    <xf numFmtId="0" fontId="21" fillId="2" borderId="66" xfId="3" applyFont="1" applyFill="1" applyBorder="1" applyAlignment="1">
      <alignment horizontal="center" vertical="center"/>
    </xf>
    <xf numFmtId="38" fontId="21" fillId="2" borderId="14" xfId="5" applyFont="1" applyFill="1" applyBorder="1" applyAlignment="1">
      <alignment horizontal="center" vertical="center"/>
    </xf>
    <xf numFmtId="38" fontId="21" fillId="2" borderId="53" xfId="4" applyFont="1" applyFill="1" applyBorder="1" applyAlignment="1">
      <alignment horizontal="right" vertical="center"/>
    </xf>
    <xf numFmtId="0" fontId="11" fillId="0" borderId="0" xfId="3" applyFont="1" applyFill="1" applyBorder="1" applyAlignment="1">
      <alignment vertical="center"/>
    </xf>
    <xf numFmtId="38" fontId="21" fillId="4" borderId="70" xfId="5" applyFont="1" applyFill="1" applyBorder="1" applyAlignment="1">
      <alignment horizontal="right" vertical="center"/>
    </xf>
    <xf numFmtId="0" fontId="10" fillId="0" borderId="0" xfId="3" applyFont="1" applyFill="1" applyBorder="1" applyAlignment="1">
      <alignment vertical="top"/>
    </xf>
    <xf numFmtId="0" fontId="8" fillId="0" borderId="63" xfId="2" applyFont="1" applyFill="1" applyBorder="1" applyAlignment="1">
      <alignment horizontal="center" vertical="center" wrapText="1"/>
    </xf>
    <xf numFmtId="178" fontId="21" fillId="4" borderId="78" xfId="5" applyNumberFormat="1" applyFont="1" applyFill="1" applyBorder="1" applyAlignment="1">
      <alignment shrinkToFit="1"/>
    </xf>
    <xf numFmtId="177" fontId="21" fillId="4" borderId="78" xfId="5" applyNumberFormat="1" applyFont="1" applyFill="1" applyBorder="1" applyAlignment="1">
      <alignment shrinkToFit="1"/>
    </xf>
    <xf numFmtId="177" fontId="11" fillId="0" borderId="79" xfId="5" applyNumberFormat="1" applyFont="1" applyFill="1" applyBorder="1" applyAlignment="1">
      <alignment horizontal="center" shrinkToFit="1"/>
    </xf>
    <xf numFmtId="0" fontId="10" fillId="0" borderId="0" xfId="3" applyFill="1" applyAlignment="1"/>
    <xf numFmtId="0" fontId="11" fillId="0" borderId="80" xfId="3" applyFont="1" applyFill="1" applyBorder="1" applyAlignment="1"/>
    <xf numFmtId="0" fontId="11" fillId="2" borderId="46" xfId="3" applyFont="1" applyFill="1" applyBorder="1" applyAlignment="1" applyProtection="1">
      <alignment shrinkToFit="1"/>
    </xf>
    <xf numFmtId="0" fontId="11" fillId="2" borderId="81" xfId="3" applyFont="1" applyFill="1" applyBorder="1" applyAlignment="1" applyProtection="1">
      <alignment horizontal="center" shrinkToFit="1"/>
    </xf>
    <xf numFmtId="0" fontId="11" fillId="2" borderId="82" xfId="3" applyFont="1" applyFill="1" applyBorder="1" applyAlignment="1" applyProtection="1">
      <alignment horizontal="center" shrinkToFit="1"/>
    </xf>
    <xf numFmtId="178" fontId="21" fillId="2" borderId="43" xfId="3" applyNumberFormat="1" applyFont="1" applyFill="1" applyBorder="1" applyAlignment="1" applyProtection="1">
      <alignment horizontal="right" shrinkToFit="1"/>
    </xf>
    <xf numFmtId="177" fontId="21" fillId="2" borderId="26" xfId="5" applyNumberFormat="1" applyFont="1" applyFill="1" applyBorder="1" applyAlignment="1" applyProtection="1">
      <alignment shrinkToFit="1"/>
    </xf>
    <xf numFmtId="177" fontId="21" fillId="2" borderId="83" xfId="5" applyNumberFormat="1" applyFont="1" applyFill="1" applyBorder="1" applyAlignment="1" applyProtection="1">
      <alignment shrinkToFit="1"/>
    </xf>
    <xf numFmtId="177" fontId="11" fillId="2" borderId="84" xfId="5" applyNumberFormat="1" applyFont="1" applyFill="1" applyBorder="1" applyAlignment="1" applyProtection="1">
      <alignment horizontal="center" shrinkToFit="1"/>
    </xf>
    <xf numFmtId="0" fontId="11" fillId="0" borderId="42" xfId="3" applyFont="1" applyFill="1" applyBorder="1" applyAlignment="1"/>
    <xf numFmtId="177" fontId="21" fillId="2" borderId="44" xfId="5" applyNumberFormat="1" applyFont="1" applyFill="1" applyBorder="1" applyAlignment="1" applyProtection="1">
      <alignment shrinkToFit="1"/>
    </xf>
    <xf numFmtId="177" fontId="21" fillId="2" borderId="23" xfId="5" applyNumberFormat="1" applyFont="1" applyFill="1" applyBorder="1" applyAlignment="1" applyProtection="1">
      <alignment shrinkToFit="1"/>
    </xf>
    <xf numFmtId="177" fontId="11" fillId="2" borderId="48" xfId="5" applyNumberFormat="1" applyFont="1" applyFill="1" applyBorder="1" applyAlignment="1" applyProtection="1">
      <alignment horizontal="center" shrinkToFit="1"/>
    </xf>
    <xf numFmtId="0" fontId="1" fillId="0" borderId="0" xfId="1" applyFont="1" applyFill="1" applyBorder="1" applyAlignment="1" applyProtection="1">
      <alignment shrinkToFit="1"/>
    </xf>
    <xf numFmtId="0" fontId="1" fillId="0" borderId="7" xfId="1" applyFont="1" applyFill="1" applyBorder="1" applyAlignment="1" applyProtection="1">
      <alignment horizontal="center" vertical="center"/>
    </xf>
    <xf numFmtId="0" fontId="11" fillId="0" borderId="67" xfId="3" applyFont="1" applyFill="1" applyBorder="1" applyAlignment="1"/>
    <xf numFmtId="0" fontId="11" fillId="2" borderId="24" xfId="3" applyFont="1" applyFill="1" applyBorder="1" applyAlignment="1" applyProtection="1">
      <alignment shrinkToFit="1"/>
    </xf>
    <xf numFmtId="177" fontId="11" fillId="2" borderId="85" xfId="5" applyNumberFormat="1" applyFont="1" applyFill="1" applyBorder="1" applyAlignment="1" applyProtection="1">
      <alignment horizontal="center" shrinkToFit="1"/>
    </xf>
    <xf numFmtId="0" fontId="1" fillId="0" borderId="66" xfId="1" applyFont="1" applyFill="1" applyBorder="1" applyAlignment="1" applyProtection="1">
      <alignment vertical="center" shrinkToFit="1"/>
    </xf>
    <xf numFmtId="0" fontId="11" fillId="2" borderId="50" xfId="3" applyFont="1" applyFill="1" applyBorder="1" applyAlignment="1" applyProtection="1">
      <alignment shrinkToFit="1"/>
    </xf>
    <xf numFmtId="0" fontId="1" fillId="0" borderId="42" xfId="1" applyFont="1" applyFill="1" applyBorder="1" applyAlignment="1" applyProtection="1">
      <alignment shrinkToFit="1"/>
    </xf>
    <xf numFmtId="0" fontId="11" fillId="0" borderId="53" xfId="3" applyFont="1" applyFill="1" applyBorder="1" applyAlignment="1"/>
    <xf numFmtId="0" fontId="11" fillId="2" borderId="58" xfId="3" applyFont="1" applyFill="1" applyBorder="1" applyAlignment="1" applyProtection="1">
      <alignment shrinkToFit="1"/>
    </xf>
    <xf numFmtId="0" fontId="11" fillId="2" borderId="86" xfId="3" applyFont="1" applyFill="1" applyBorder="1" applyAlignment="1" applyProtection="1">
      <alignment horizontal="center" shrinkToFit="1"/>
    </xf>
    <xf numFmtId="0" fontId="11" fillId="2" borderId="87" xfId="3" applyFont="1" applyFill="1" applyBorder="1" applyAlignment="1" applyProtection="1">
      <alignment horizontal="center" shrinkToFit="1"/>
    </xf>
    <xf numFmtId="178" fontId="21" fillId="2" borderId="54" xfId="3" applyNumberFormat="1" applyFont="1" applyFill="1" applyBorder="1" applyAlignment="1" applyProtection="1">
      <alignment horizontal="right" shrinkToFit="1"/>
    </xf>
    <xf numFmtId="177" fontId="21" fillId="2" borderId="88" xfId="5" applyNumberFormat="1" applyFont="1" applyFill="1" applyBorder="1" applyAlignment="1" applyProtection="1">
      <alignment shrinkToFit="1"/>
    </xf>
    <xf numFmtId="177" fontId="21" fillId="2" borderId="54" xfId="5" applyNumberFormat="1" applyFont="1" applyFill="1" applyBorder="1" applyAlignment="1" applyProtection="1">
      <alignment shrinkToFit="1"/>
    </xf>
    <xf numFmtId="177" fontId="11" fillId="2" borderId="60" xfId="5" applyNumberFormat="1" applyFont="1" applyFill="1" applyBorder="1" applyAlignment="1" applyProtection="1">
      <alignment horizontal="center" shrinkToFit="1"/>
    </xf>
    <xf numFmtId="0" fontId="11" fillId="0" borderId="0" xfId="3" applyFont="1" applyFill="1" applyBorder="1" applyAlignment="1"/>
    <xf numFmtId="0" fontId="11" fillId="0" borderId="0" xfId="3" applyFont="1" applyFill="1" applyBorder="1" applyAlignment="1" applyProtection="1">
      <alignment shrinkToFit="1"/>
    </xf>
    <xf numFmtId="0" fontId="11" fillId="0" borderId="0" xfId="3" applyFont="1" applyFill="1" applyBorder="1" applyAlignment="1" applyProtection="1">
      <alignment horizontal="center" shrinkToFit="1"/>
    </xf>
    <xf numFmtId="178" fontId="21" fillId="0" borderId="0" xfId="3" applyNumberFormat="1" applyFont="1" applyFill="1" applyBorder="1" applyAlignment="1" applyProtection="1">
      <alignment horizontal="right" shrinkToFit="1"/>
    </xf>
    <xf numFmtId="177" fontId="21" fillId="0" borderId="0" xfId="5" applyNumberFormat="1" applyFont="1" applyFill="1" applyBorder="1" applyAlignment="1" applyProtection="1">
      <alignment shrinkToFit="1"/>
    </xf>
    <xf numFmtId="177" fontId="11" fillId="0" borderId="0" xfId="5" applyNumberFormat="1" applyFont="1" applyFill="1" applyBorder="1" applyAlignment="1" applyProtection="1">
      <alignment horizontal="center" shrinkToFit="1"/>
    </xf>
    <xf numFmtId="0" fontId="10" fillId="0" borderId="0" xfId="3" applyFill="1" applyAlignment="1">
      <alignment vertical="top"/>
    </xf>
    <xf numFmtId="0" fontId="2" fillId="0" borderId="0" xfId="1" applyFont="1" applyFill="1" applyAlignment="1" applyProtection="1">
      <alignment vertical="top" wrapText="1"/>
    </xf>
    <xf numFmtId="0" fontId="10" fillId="0" borderId="0" xfId="3" applyFont="1" applyAlignment="1">
      <alignment vertical="top"/>
    </xf>
    <xf numFmtId="0" fontId="11" fillId="0" borderId="0" xfId="3" applyFont="1" applyAlignment="1">
      <alignment vertical="top"/>
    </xf>
    <xf numFmtId="0" fontId="11" fillId="0" borderId="0" xfId="3" applyFont="1" applyAlignment="1"/>
    <xf numFmtId="0" fontId="11" fillId="5" borderId="26" xfId="3" applyFont="1" applyFill="1" applyBorder="1" applyAlignment="1">
      <alignment horizontal="center"/>
    </xf>
    <xf numFmtId="0" fontId="11" fillId="0" borderId="66" xfId="3" applyFont="1" applyBorder="1" applyAlignment="1">
      <alignment horizontal="center" vertical="center"/>
    </xf>
    <xf numFmtId="0" fontId="10" fillId="2" borderId="42" xfId="3" applyFont="1" applyFill="1" applyBorder="1" applyAlignment="1">
      <alignment horizontal="center"/>
    </xf>
    <xf numFmtId="38" fontId="10" fillId="2" borderId="44" xfId="4" applyFont="1" applyFill="1" applyBorder="1" applyAlignment="1">
      <alignment horizontal="right"/>
    </xf>
    <xf numFmtId="38" fontId="11" fillId="0" borderId="50" xfId="4" applyFont="1" applyBorder="1" applyAlignment="1">
      <alignment horizontal="center"/>
    </xf>
    <xf numFmtId="38" fontId="10" fillId="2" borderId="47" xfId="4" applyFont="1" applyFill="1" applyBorder="1" applyAlignment="1">
      <alignment horizontal="right"/>
    </xf>
    <xf numFmtId="38" fontId="11" fillId="0" borderId="48" xfId="5" applyFont="1" applyBorder="1" applyAlignment="1">
      <alignment horizontal="center"/>
    </xf>
    <xf numFmtId="0" fontId="10" fillId="2" borderId="67" xfId="3" applyFont="1" applyFill="1" applyBorder="1" applyAlignment="1">
      <alignment horizontal="center"/>
    </xf>
    <xf numFmtId="38" fontId="10" fillId="2" borderId="19" xfId="4" applyFont="1" applyFill="1" applyBorder="1" applyAlignment="1">
      <alignment horizontal="right"/>
    </xf>
    <xf numFmtId="38" fontId="11" fillId="0" borderId="20" xfId="4" applyFont="1" applyBorder="1" applyAlignment="1">
      <alignment horizontal="center"/>
    </xf>
    <xf numFmtId="38" fontId="10" fillId="2" borderId="90" xfId="4" applyFont="1" applyFill="1" applyBorder="1" applyAlignment="1">
      <alignment horizontal="right"/>
    </xf>
    <xf numFmtId="38" fontId="10" fillId="2" borderId="18" xfId="4" applyFont="1" applyFill="1" applyBorder="1" applyAlignment="1">
      <alignment horizontal="right"/>
    </xf>
    <xf numFmtId="38" fontId="11" fillId="0" borderId="85" xfId="5" applyFont="1" applyBorder="1" applyAlignment="1">
      <alignment horizontal="center"/>
    </xf>
    <xf numFmtId="0" fontId="10" fillId="0" borderId="91" xfId="3" applyFont="1" applyBorder="1" applyAlignment="1">
      <alignment horizontal="center"/>
    </xf>
    <xf numFmtId="38" fontId="10" fillId="4" borderId="92" xfId="4" applyFont="1" applyFill="1" applyBorder="1" applyAlignment="1">
      <alignment horizontal="right"/>
    </xf>
    <xf numFmtId="38" fontId="11" fillId="4" borderId="93" xfId="4" applyFont="1" applyFill="1" applyBorder="1" applyAlignment="1">
      <alignment horizontal="center"/>
    </xf>
    <xf numFmtId="38" fontId="10" fillId="4" borderId="94" xfId="4" applyFont="1" applyFill="1" applyBorder="1" applyAlignment="1">
      <alignment horizontal="right"/>
    </xf>
    <xf numFmtId="38" fontId="10" fillId="4" borderId="92" xfId="4" applyFont="1" applyFill="1" applyBorder="1" applyAlignment="1"/>
    <xf numFmtId="38" fontId="11" fillId="0" borderId="95" xfId="5" applyFont="1" applyBorder="1" applyAlignment="1">
      <alignment horizontal="center"/>
    </xf>
    <xf numFmtId="0" fontId="11" fillId="0" borderId="0"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11" fillId="0" borderId="20" xfId="3" applyFont="1" applyBorder="1" applyAlignment="1">
      <alignment horizontal="center"/>
    </xf>
    <xf numFmtId="0" fontId="11" fillId="0" borderId="0" xfId="3" applyFont="1" applyBorder="1" applyAlignment="1"/>
    <xf numFmtId="0" fontId="11" fillId="0" borderId="25" xfId="3" applyFont="1" applyBorder="1" applyAlignment="1"/>
    <xf numFmtId="0" fontId="11" fillId="0" borderId="26" xfId="3" applyFont="1" applyBorder="1" applyAlignment="1">
      <alignment horizontal="center" vertical="center"/>
    </xf>
    <xf numFmtId="0" fontId="11" fillId="0" borderId="46" xfId="3" applyFont="1" applyBorder="1" applyAlignment="1"/>
    <xf numFmtId="0" fontId="11" fillId="0" borderId="0" xfId="3" applyFont="1" applyAlignment="1">
      <alignment horizontal="left"/>
    </xf>
    <xf numFmtId="0" fontId="11" fillId="0" borderId="42" xfId="3" applyFont="1" applyBorder="1" applyAlignment="1">
      <alignment horizontal="center"/>
    </xf>
    <xf numFmtId="179" fontId="11" fillId="0" borderId="48" xfId="5" applyNumberFormat="1" applyFont="1" applyBorder="1" applyAlignment="1">
      <alignment horizontal="center"/>
    </xf>
    <xf numFmtId="0" fontId="11" fillId="0" borderId="67" xfId="3" applyFont="1" applyBorder="1" applyAlignment="1">
      <alignment horizontal="center"/>
    </xf>
    <xf numFmtId="179" fontId="11" fillId="0" borderId="85" xfId="5" applyNumberFormat="1" applyFont="1" applyBorder="1" applyAlignment="1">
      <alignment horizontal="center"/>
    </xf>
    <xf numFmtId="0" fontId="11" fillId="0" borderId="91" xfId="3" applyFont="1" applyBorder="1" applyAlignment="1">
      <alignment horizontal="center"/>
    </xf>
    <xf numFmtId="0" fontId="11" fillId="2" borderId="26" xfId="3" applyFont="1" applyFill="1" applyBorder="1" applyAlignment="1">
      <alignment horizontal="center"/>
    </xf>
    <xf numFmtId="0" fontId="21" fillId="2" borderId="14" xfId="3" applyFont="1" applyFill="1" applyBorder="1" applyAlignment="1">
      <alignment horizontal="center" vertical="center"/>
    </xf>
    <xf numFmtId="38" fontId="21" fillId="2" borderId="5" xfId="4" applyFont="1" applyFill="1" applyBorder="1" applyAlignment="1">
      <alignment horizontal="right" vertical="center"/>
    </xf>
    <xf numFmtId="38" fontId="21" fillId="2" borderId="54" xfId="4" applyFont="1" applyFill="1" applyBorder="1" applyAlignment="1">
      <alignment horizontal="right" vertical="center"/>
    </xf>
    <xf numFmtId="0" fontId="21" fillId="2" borderId="89" xfId="3" applyFont="1" applyFill="1" applyBorder="1" applyAlignment="1">
      <alignment horizontal="center" vertical="center"/>
    </xf>
    <xf numFmtId="38" fontId="21" fillId="2" borderId="67" xfId="4" applyFont="1" applyFill="1" applyBorder="1" applyAlignment="1">
      <alignment horizontal="right" vertical="center"/>
    </xf>
    <xf numFmtId="38" fontId="21" fillId="2" borderId="89" xfId="5" applyFont="1" applyFill="1" applyBorder="1" applyAlignment="1">
      <alignment horizontal="center" vertical="center"/>
    </xf>
    <xf numFmtId="0" fontId="6" fillId="0" borderId="0" xfId="1" applyFont="1" applyAlignment="1" applyProtection="1">
      <alignment horizontal="center" vertical="top"/>
    </xf>
    <xf numFmtId="0" fontId="9" fillId="0" borderId="0" xfId="2" applyFont="1" applyAlignment="1">
      <alignment horizontal="center" vertical="top"/>
    </xf>
    <xf numFmtId="0" fontId="2" fillId="2" borderId="2" xfId="1" applyFont="1" applyFill="1" applyBorder="1" applyAlignment="1" applyProtection="1">
      <alignment horizontal="left" vertical="center"/>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0" borderId="7" xfId="1"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2" fillId="0" borderId="16" xfId="1" applyFont="1" applyFill="1" applyBorder="1" applyAlignment="1" applyProtection="1">
      <alignment horizontal="center" vertical="center"/>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9" xfId="3" applyFont="1" applyFill="1" applyBorder="1" applyAlignment="1">
      <alignment horizontal="center" vertical="center" wrapText="1"/>
    </xf>
    <xf numFmtId="0" fontId="12" fillId="0" borderId="8" xfId="1" applyFont="1" applyFill="1" applyBorder="1" applyAlignment="1" applyProtection="1">
      <alignment horizontal="center" vertical="center" wrapText="1" shrinkToFit="1"/>
    </xf>
    <xf numFmtId="0" fontId="13" fillId="0" borderId="16" xfId="2" applyFont="1" applyFill="1" applyBorder="1" applyAlignment="1">
      <alignment vertical="center"/>
    </xf>
    <xf numFmtId="0" fontId="1" fillId="0" borderId="10" xfId="1" applyFont="1" applyFill="1" applyBorder="1" applyAlignment="1" applyProtection="1">
      <alignment horizontal="center" vertical="center"/>
    </xf>
    <xf numFmtId="0" fontId="1" fillId="0" borderId="11" xfId="1" applyFont="1" applyFill="1" applyBorder="1" applyAlignment="1" applyProtection="1">
      <alignment horizontal="center" vertical="center"/>
    </xf>
    <xf numFmtId="0" fontId="12" fillId="0" borderId="8" xfId="1" applyFont="1" applyFill="1" applyBorder="1" applyAlignment="1" applyProtection="1">
      <alignment horizontal="center" vertical="center" wrapText="1"/>
    </xf>
    <xf numFmtId="0" fontId="12" fillId="0" borderId="16" xfId="1" applyFont="1" applyFill="1" applyBorder="1" applyAlignment="1" applyProtection="1">
      <alignment vertical="center"/>
    </xf>
    <xf numFmtId="0" fontId="1" fillId="0" borderId="10" xfId="1" applyFont="1" applyFill="1" applyBorder="1" applyAlignment="1" applyProtection="1">
      <alignment horizontal="center" vertical="center" shrinkToFit="1"/>
    </xf>
    <xf numFmtId="0" fontId="11" fillId="0" borderId="12" xfId="3" applyFont="1" applyFill="1" applyBorder="1" applyAlignment="1">
      <alignment horizontal="center" vertical="center" wrapText="1"/>
    </xf>
    <xf numFmtId="0" fontId="11" fillId="0" borderId="21"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16" xfId="3" applyFont="1" applyFill="1" applyBorder="1" applyAlignment="1">
      <alignment horizontal="center" vertical="center" wrapText="1"/>
    </xf>
    <xf numFmtId="0" fontId="2" fillId="0" borderId="17"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1" fillId="0" borderId="19" xfId="1" applyFont="1" applyFill="1" applyBorder="1" applyAlignment="1" applyProtection="1">
      <alignment horizontal="center" vertical="center"/>
    </xf>
    <xf numFmtId="0" fontId="1" fillId="0" borderId="20" xfId="1" applyFont="1" applyFill="1" applyBorder="1" applyAlignment="1" applyProtection="1">
      <alignment horizontal="center" vertical="center"/>
    </xf>
    <xf numFmtId="0" fontId="2" fillId="0" borderId="18" xfId="1" applyFont="1" applyFill="1" applyBorder="1" applyAlignment="1" applyProtection="1">
      <alignment horizontal="center" vertical="center"/>
    </xf>
    <xf numFmtId="0" fontId="12" fillId="0" borderId="25" xfId="1" applyFont="1" applyFill="1" applyBorder="1" applyAlignment="1" applyProtection="1">
      <alignment horizontal="center" vertical="center"/>
    </xf>
    <xf numFmtId="0" fontId="12" fillId="0" borderId="26" xfId="1" applyFont="1" applyFill="1" applyBorder="1" applyAlignment="1" applyProtection="1">
      <alignment horizontal="center" vertical="center"/>
    </xf>
    <xf numFmtId="0" fontId="12" fillId="0" borderId="27" xfId="1" applyFont="1" applyFill="1" applyBorder="1" applyAlignment="1" applyProtection="1">
      <alignment horizontal="center" vertical="center"/>
    </xf>
    <xf numFmtId="0" fontId="4" fillId="0" borderId="28" xfId="1" applyFont="1" applyFill="1" applyBorder="1" applyAlignment="1" applyProtection="1">
      <alignment horizontal="center" vertical="center" wrapText="1"/>
    </xf>
    <xf numFmtId="0" fontId="1" fillId="0" borderId="29" xfId="1" applyFont="1" applyFill="1" applyBorder="1" applyAlignment="1" applyProtection="1">
      <alignment horizontal="center" vertical="center"/>
    </xf>
    <xf numFmtId="0" fontId="1" fillId="0" borderId="30" xfId="1" applyFont="1" applyFill="1" applyBorder="1" applyAlignment="1" applyProtection="1">
      <alignment horizontal="center" vertical="center"/>
    </xf>
    <xf numFmtId="0" fontId="14" fillId="0" borderId="5" xfId="1" applyFont="1" applyFill="1" applyBorder="1" applyAlignment="1" applyProtection="1">
      <alignment vertical="center" wrapText="1"/>
    </xf>
    <xf numFmtId="0" fontId="16" fillId="0" borderId="16" xfId="1" applyFont="1" applyFill="1" applyBorder="1" applyAlignment="1" applyProtection="1">
      <alignment vertical="center" wrapText="1"/>
    </xf>
    <xf numFmtId="0" fontId="12" fillId="0" borderId="16" xfId="1" applyFont="1" applyFill="1" applyBorder="1" applyAlignment="1" applyProtection="1">
      <alignment vertical="center" wrapText="1"/>
    </xf>
    <xf numFmtId="38" fontId="2" fillId="4" borderId="47" xfId="4" applyFont="1" applyFill="1" applyBorder="1" applyAlignment="1" applyProtection="1">
      <alignment shrinkToFit="1"/>
    </xf>
    <xf numFmtId="38" fontId="2" fillId="4" borderId="48" xfId="4" applyFont="1" applyFill="1" applyBorder="1" applyAlignment="1" applyProtection="1">
      <alignment shrinkToFit="1"/>
    </xf>
    <xf numFmtId="0" fontId="14" fillId="0" borderId="16" xfId="1" applyFont="1" applyFill="1" applyBorder="1" applyAlignment="1" applyProtection="1">
      <alignment vertical="center" wrapText="1"/>
    </xf>
    <xf numFmtId="0" fontId="10" fillId="0" borderId="16" xfId="1" applyFont="1" applyFill="1" applyBorder="1" applyAlignment="1" applyProtection="1">
      <alignment vertical="center" wrapText="1"/>
    </xf>
    <xf numFmtId="0" fontId="2" fillId="0" borderId="5"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2" fillId="0" borderId="31" xfId="1" applyFont="1" applyFill="1" applyBorder="1" applyAlignment="1" applyProtection="1">
      <alignment horizontal="center" vertical="center" wrapText="1"/>
    </xf>
    <xf numFmtId="0" fontId="2" fillId="0" borderId="34" xfId="1" applyFont="1" applyFill="1" applyBorder="1" applyAlignment="1" applyProtection="1">
      <alignment horizontal="center" vertical="center" wrapText="1"/>
    </xf>
    <xf numFmtId="0" fontId="2" fillId="0" borderId="32" xfId="1" applyFont="1" applyFill="1" applyBorder="1" applyAlignment="1" applyProtection="1">
      <alignment horizontal="center" vertical="center" wrapText="1"/>
    </xf>
    <xf numFmtId="0" fontId="2" fillId="0" borderId="35" xfId="1" applyFont="1" applyFill="1" applyBorder="1" applyAlignment="1" applyProtection="1">
      <alignment horizontal="center" vertical="center" wrapText="1"/>
    </xf>
    <xf numFmtId="0" fontId="2" fillId="0" borderId="33" xfId="1" applyFont="1" applyFill="1" applyBorder="1" applyAlignment="1" applyProtection="1">
      <alignment horizontal="center" vertical="center" wrapText="1"/>
    </xf>
    <xf numFmtId="0" fontId="2" fillId="0" borderId="36" xfId="1" applyFont="1" applyFill="1" applyBorder="1" applyAlignment="1" applyProtection="1">
      <alignment horizontal="center" vertical="center" wrapText="1"/>
    </xf>
    <xf numFmtId="0" fontId="15" fillId="0" borderId="16" xfId="1" applyFont="1" applyFill="1" applyBorder="1" applyAlignment="1" applyProtection="1">
      <alignment vertical="top" wrapText="1"/>
    </xf>
    <xf numFmtId="0" fontId="17" fillId="0" borderId="16" xfId="2" applyFont="1" applyFill="1" applyBorder="1" applyAlignment="1">
      <alignment vertical="top" wrapText="1"/>
    </xf>
    <xf numFmtId="0" fontId="2" fillId="0" borderId="12"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xf>
    <xf numFmtId="0" fontId="8" fillId="0" borderId="21" xfId="2" applyFont="1" applyFill="1" applyBorder="1" applyAlignment="1">
      <alignment horizontal="center" vertical="center"/>
    </xf>
    <xf numFmtId="0" fontId="8" fillId="0" borderId="22" xfId="2" applyFont="1" applyFill="1" applyBorder="1" applyAlignment="1">
      <alignment horizontal="center" vertical="center"/>
    </xf>
    <xf numFmtId="0" fontId="1" fillId="0" borderId="16" xfId="1" applyFont="1" applyFill="1" applyBorder="1" applyAlignment="1" applyProtection="1">
      <alignment vertical="center"/>
    </xf>
    <xf numFmtId="0" fontId="2" fillId="0" borderId="0" xfId="1" applyFont="1" applyAlignment="1" applyProtection="1">
      <alignment horizontal="left" vertical="center" wrapText="1"/>
    </xf>
    <xf numFmtId="0" fontId="2" fillId="0" borderId="0" xfId="1" applyFont="1" applyAlignment="1" applyProtection="1">
      <alignment horizontal="left" vertical="center"/>
    </xf>
    <xf numFmtId="0" fontId="2" fillId="0" borderId="0" xfId="1" applyFont="1" applyAlignment="1" applyProtection="1">
      <alignment vertical="center" wrapText="1"/>
    </xf>
    <xf numFmtId="0" fontId="1" fillId="0" borderId="0" xfId="1" applyFont="1" applyAlignment="1" applyProtection="1">
      <alignment vertical="center"/>
    </xf>
    <xf numFmtId="38" fontId="2" fillId="4" borderId="59" xfId="4" applyFont="1" applyFill="1" applyBorder="1" applyAlignment="1" applyProtection="1">
      <alignment shrinkToFit="1"/>
    </xf>
    <xf numFmtId="38" fontId="2" fillId="4" borderId="60" xfId="4" applyFont="1" applyFill="1" applyBorder="1" applyAlignment="1" applyProtection="1">
      <alignment shrinkToFit="1"/>
    </xf>
    <xf numFmtId="0" fontId="2" fillId="0" borderId="1" xfId="1" applyFont="1" applyFill="1" applyBorder="1" applyAlignment="1" applyProtection="1">
      <alignment vertical="center" shrinkToFit="1"/>
    </xf>
    <xf numFmtId="0" fontId="1" fillId="0" borderId="3" xfId="1" applyFont="1" applyFill="1" applyBorder="1" applyAlignment="1" applyProtection="1">
      <alignment vertical="center" shrinkToFit="1"/>
    </xf>
    <xf numFmtId="0" fontId="1" fillId="0" borderId="9" xfId="1" applyFont="1" applyFill="1" applyBorder="1" applyAlignment="1" applyProtection="1">
      <alignment vertical="center" shrinkToFit="1"/>
    </xf>
    <xf numFmtId="38" fontId="2" fillId="4" borderId="2" xfId="4" applyFont="1" applyFill="1" applyBorder="1" applyAlignment="1" applyProtection="1">
      <alignment shrinkToFit="1"/>
    </xf>
    <xf numFmtId="38" fontId="2" fillId="4" borderId="4" xfId="4" applyFont="1" applyFill="1" applyBorder="1" applyAlignment="1" applyProtection="1">
      <alignment shrinkToFit="1"/>
    </xf>
    <xf numFmtId="0" fontId="2" fillId="0" borderId="63" xfId="1" applyFont="1" applyBorder="1" applyAlignment="1" applyProtection="1">
      <alignment horizontal="left" vertical="center" wrapText="1"/>
    </xf>
    <xf numFmtId="0" fontId="9" fillId="0" borderId="0" xfId="3" applyFont="1" applyFill="1" applyAlignment="1">
      <alignment horizontal="center" vertical="top"/>
    </xf>
    <xf numFmtId="0" fontId="10" fillId="2" borderId="3" xfId="3" applyFill="1" applyBorder="1" applyAlignment="1">
      <alignment horizontal="left" vertical="center" indent="1"/>
    </xf>
    <xf numFmtId="0" fontId="10" fillId="2" borderId="4" xfId="3" applyFill="1" applyBorder="1" applyAlignment="1">
      <alignment horizontal="left" vertical="center" indent="1"/>
    </xf>
    <xf numFmtId="0" fontId="10" fillId="2" borderId="3" xfId="3" applyFont="1" applyFill="1" applyBorder="1" applyAlignment="1">
      <alignment horizontal="left" vertical="center" indent="1"/>
    </xf>
    <xf numFmtId="0" fontId="10" fillId="2" borderId="4" xfId="3" applyFont="1" applyFill="1" applyBorder="1" applyAlignment="1">
      <alignment horizontal="left" vertical="center" indent="1"/>
    </xf>
    <xf numFmtId="0" fontId="10" fillId="2" borderId="65" xfId="3" applyFont="1" applyFill="1" applyBorder="1" applyAlignment="1">
      <alignment horizontal="center" vertical="center" shrinkToFit="1"/>
    </xf>
    <xf numFmtId="0" fontId="11" fillId="0" borderId="66" xfId="3" applyFont="1" applyFill="1" applyBorder="1" applyAlignment="1">
      <alignment horizontal="center" vertical="center"/>
    </xf>
    <xf numFmtId="0" fontId="11" fillId="0" borderId="69" xfId="3" applyFont="1" applyFill="1" applyBorder="1" applyAlignment="1">
      <alignment horizontal="center" vertical="center"/>
    </xf>
    <xf numFmtId="0" fontId="21" fillId="2" borderId="14" xfId="3" applyFont="1" applyFill="1" applyBorder="1" applyAlignment="1">
      <alignment horizontal="center" vertical="center"/>
    </xf>
    <xf numFmtId="0" fontId="11" fillId="0" borderId="67" xfId="3" applyFont="1" applyFill="1" applyBorder="1" applyAlignment="1">
      <alignment horizontal="center" vertical="center" wrapText="1"/>
    </xf>
    <xf numFmtId="0" fontId="11" fillId="0" borderId="18" xfId="3" applyFont="1" applyFill="1" applyBorder="1" applyAlignment="1">
      <alignment horizontal="center" vertical="center" wrapText="1"/>
    </xf>
    <xf numFmtId="38" fontId="21" fillId="2" borderId="5" xfId="4" applyFont="1" applyFill="1" applyBorder="1" applyAlignment="1">
      <alignment horizontal="right" vertical="center"/>
    </xf>
    <xf numFmtId="0" fontId="11" fillId="0" borderId="53" xfId="3" applyFont="1" applyFill="1" applyBorder="1" applyAlignment="1">
      <alignment horizontal="center" vertical="center" wrapText="1"/>
    </xf>
    <xf numFmtId="0" fontId="11" fillId="0" borderId="59" xfId="3" applyFont="1" applyFill="1" applyBorder="1" applyAlignment="1">
      <alignment horizontal="center" vertical="center" wrapText="1"/>
    </xf>
    <xf numFmtId="38" fontId="21" fillId="2" borderId="54" xfId="4" applyFont="1" applyFill="1" applyBorder="1" applyAlignment="1">
      <alignment horizontal="right" vertical="center"/>
    </xf>
    <xf numFmtId="38" fontId="11" fillId="0" borderId="37" xfId="5" applyFont="1" applyFill="1" applyBorder="1" applyAlignment="1">
      <alignment horizontal="center" vertical="center" wrapText="1"/>
    </xf>
    <xf numFmtId="38" fontId="11" fillId="0" borderId="6" xfId="5" applyFont="1" applyFill="1" applyBorder="1" applyAlignment="1">
      <alignment horizontal="center" vertical="center"/>
    </xf>
    <xf numFmtId="0" fontId="1" fillId="0" borderId="7" xfId="1" applyFont="1" applyFill="1" applyBorder="1" applyAlignment="1" applyProtection="1">
      <alignment horizontal="center" vertical="center"/>
    </xf>
    <xf numFmtId="0" fontId="1" fillId="0" borderId="37" xfId="1" applyFont="1" applyFill="1" applyBorder="1" applyAlignment="1" applyProtection="1">
      <alignment horizontal="center" vertical="center"/>
    </xf>
    <xf numFmtId="0" fontId="11" fillId="0" borderId="66" xfId="3" applyFont="1" applyFill="1" applyBorder="1" applyAlignment="1">
      <alignment vertical="center" textRotation="255"/>
    </xf>
    <xf numFmtId="0" fontId="11" fillId="0" borderId="67" xfId="3" applyFont="1" applyFill="1" applyBorder="1" applyAlignment="1">
      <alignment vertical="center" textRotation="255"/>
    </xf>
    <xf numFmtId="0" fontId="11" fillId="0" borderId="53" xfId="3" applyFont="1" applyFill="1" applyBorder="1" applyAlignment="1">
      <alignment vertical="center" textRotation="255"/>
    </xf>
    <xf numFmtId="0" fontId="11" fillId="0" borderId="17" xfId="3" applyFont="1" applyFill="1" applyBorder="1" applyAlignment="1">
      <alignment horizontal="center" vertical="center" wrapText="1"/>
    </xf>
    <xf numFmtId="0" fontId="11" fillId="0" borderId="24" xfId="3" applyFont="1" applyFill="1" applyBorder="1" applyAlignment="1">
      <alignment horizontal="center" vertical="center" wrapText="1"/>
    </xf>
    <xf numFmtId="0" fontId="8" fillId="0" borderId="38" xfId="2" applyFill="1" applyBorder="1" applyAlignment="1">
      <alignment horizontal="center" vertical="center" wrapText="1"/>
    </xf>
    <xf numFmtId="0" fontId="8" fillId="0" borderId="6" xfId="2" applyFill="1" applyBorder="1" applyAlignment="1">
      <alignment horizontal="center" vertical="center" wrapText="1"/>
    </xf>
    <xf numFmtId="0" fontId="8" fillId="0" borderId="17" xfId="2" applyFont="1" applyFill="1" applyBorder="1" applyAlignment="1">
      <alignment horizontal="center" vertical="center" wrapText="1"/>
    </xf>
    <xf numFmtId="0" fontId="21" fillId="0" borderId="12" xfId="3" applyFont="1" applyFill="1" applyBorder="1" applyAlignment="1">
      <alignment horizontal="center" vertical="center"/>
    </xf>
    <xf numFmtId="0" fontId="21" fillId="0" borderId="17" xfId="3" applyFont="1" applyFill="1" applyBorder="1" applyAlignment="1">
      <alignment horizontal="center" vertical="center"/>
    </xf>
    <xf numFmtId="0" fontId="14" fillId="0" borderId="13" xfId="5" applyNumberFormat="1" applyFont="1" applyFill="1" applyBorder="1" applyAlignment="1">
      <alignment horizontal="center" vertical="center" wrapText="1" shrinkToFit="1"/>
    </xf>
    <xf numFmtId="0" fontId="14" fillId="0" borderId="22" xfId="5" applyNumberFormat="1" applyFont="1" applyFill="1" applyBorder="1" applyAlignment="1">
      <alignment horizontal="center" vertical="center" wrapText="1" shrinkToFit="1"/>
    </xf>
    <xf numFmtId="0" fontId="14" fillId="0" borderId="75" xfId="5" applyNumberFormat="1" applyFont="1" applyFill="1" applyBorder="1" applyAlignment="1">
      <alignment horizontal="center" vertical="center" wrapText="1" shrinkToFit="1"/>
    </xf>
    <xf numFmtId="0" fontId="14" fillId="0" borderId="71" xfId="3" applyFont="1" applyFill="1" applyBorder="1" applyAlignment="1">
      <alignment horizontal="center" vertical="top" wrapText="1"/>
    </xf>
    <xf numFmtId="0" fontId="14" fillId="0" borderId="73" xfId="3" applyFont="1" applyFill="1" applyBorder="1" applyAlignment="1">
      <alignment horizontal="center" vertical="top" wrapText="1"/>
    </xf>
    <xf numFmtId="0" fontId="13" fillId="0" borderId="72" xfId="2" applyFont="1" applyFill="1" applyBorder="1" applyAlignment="1">
      <alignment horizontal="center" vertical="top" wrapText="1"/>
    </xf>
    <xf numFmtId="0" fontId="13" fillId="0" borderId="74" xfId="2" applyFont="1" applyFill="1" applyBorder="1" applyAlignment="1">
      <alignment horizontal="center" vertical="top" wrapText="1"/>
    </xf>
    <xf numFmtId="0" fontId="11" fillId="0" borderId="0" xfId="3" applyFont="1" applyFill="1" applyBorder="1" applyAlignment="1">
      <alignment horizontal="left" vertical="top" wrapText="1"/>
    </xf>
    <xf numFmtId="0" fontId="11" fillId="0" borderId="0" xfId="3" applyFont="1" applyFill="1" applyBorder="1" applyAlignment="1">
      <alignment horizontal="left" vertical="top"/>
    </xf>
    <xf numFmtId="0" fontId="11" fillId="0" borderId="0" xfId="3" applyFont="1" applyFill="1" applyAlignment="1">
      <alignment horizontal="left" vertical="top" wrapText="1"/>
    </xf>
    <xf numFmtId="0" fontId="11" fillId="0" borderId="0" xfId="3" applyFont="1" applyFill="1" applyAlignment="1">
      <alignment horizontal="left" vertical="top"/>
    </xf>
    <xf numFmtId="0" fontId="14" fillId="0" borderId="5" xfId="2" applyFont="1" applyFill="1" applyBorder="1" applyAlignment="1">
      <alignment horizontal="center" vertical="top" wrapText="1"/>
    </xf>
    <xf numFmtId="0" fontId="14" fillId="0" borderId="6" xfId="2" applyFont="1" applyFill="1" applyBorder="1" applyAlignment="1">
      <alignment horizontal="center" vertical="top" wrapText="1"/>
    </xf>
    <xf numFmtId="0" fontId="11" fillId="0" borderId="5" xfId="5" applyNumberFormat="1" applyFont="1" applyFill="1" applyBorder="1" applyAlignment="1">
      <alignment horizontal="center" vertical="top" wrapText="1" shrinkToFit="1"/>
    </xf>
    <xf numFmtId="0" fontId="11" fillId="0" borderId="6" xfId="5" applyNumberFormat="1" applyFont="1" applyFill="1" applyBorder="1" applyAlignment="1">
      <alignment horizontal="center" vertical="top" wrapText="1" shrinkToFit="1"/>
    </xf>
    <xf numFmtId="0" fontId="10" fillId="0" borderId="76" xfId="3" applyFont="1" applyFill="1" applyBorder="1" applyAlignment="1">
      <alignment horizontal="center"/>
    </xf>
    <xf numFmtId="0" fontId="10" fillId="0" borderId="77" xfId="3" applyFont="1" applyFill="1" applyBorder="1" applyAlignment="1">
      <alignment horizontal="center"/>
    </xf>
    <xf numFmtId="0" fontId="2" fillId="0" borderId="0" xfId="1" applyFont="1" applyFill="1" applyAlignment="1" applyProtection="1">
      <alignment horizontal="left" vertical="top" wrapText="1"/>
    </xf>
    <xf numFmtId="0" fontId="25" fillId="0" borderId="0" xfId="3" applyFont="1" applyAlignment="1">
      <alignment horizontal="center" vertical="top"/>
    </xf>
    <xf numFmtId="0" fontId="11" fillId="0" borderId="1" xfId="3" applyFont="1" applyBorder="1" applyAlignment="1">
      <alignment horizontal="center" vertical="center"/>
    </xf>
    <xf numFmtId="0" fontId="11" fillId="0" borderId="9" xfId="3" applyFont="1" applyBorder="1" applyAlignment="1">
      <alignment horizontal="center" vertical="center"/>
    </xf>
    <xf numFmtId="0" fontId="11" fillId="2" borderId="2" xfId="3" applyFont="1" applyFill="1" applyBorder="1" applyAlignment="1">
      <alignment horizontal="left" vertical="center" indent="1"/>
    </xf>
    <xf numFmtId="0" fontId="11" fillId="2" borderId="3" xfId="3" applyFont="1" applyFill="1" applyBorder="1" applyAlignment="1">
      <alignment horizontal="left" vertical="center" indent="1"/>
    </xf>
    <xf numFmtId="0" fontId="11" fillId="2" borderId="4" xfId="3" applyFont="1" applyFill="1" applyBorder="1" applyAlignment="1">
      <alignment horizontal="left" vertical="center" indent="1"/>
    </xf>
    <xf numFmtId="0" fontId="11" fillId="0" borderId="69"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69" xfId="3" applyFont="1" applyBorder="1" applyAlignment="1">
      <alignment horizontal="left" vertical="center" wrapText="1"/>
    </xf>
    <xf numFmtId="0" fontId="11" fillId="0" borderId="11" xfId="3" applyFont="1" applyBorder="1" applyAlignment="1">
      <alignment horizontal="left" vertical="center" wrapText="1"/>
    </xf>
    <xf numFmtId="0" fontId="11" fillId="0" borderId="14" xfId="3" applyFont="1" applyBorder="1" applyAlignment="1">
      <alignment horizontal="left" vertical="center" wrapText="1"/>
    </xf>
    <xf numFmtId="0" fontId="11" fillId="0" borderId="89" xfId="3" applyFont="1" applyBorder="1" applyAlignment="1">
      <alignment horizontal="left" vertical="center" wrapText="1"/>
    </xf>
    <xf numFmtId="0" fontId="8" fillId="0" borderId="11" xfId="2" applyBorder="1" applyAlignment="1">
      <alignment vertical="center"/>
    </xf>
  </cellXfs>
  <cellStyles count="6">
    <cellStyle name="桁区切り 2" xfId="4"/>
    <cellStyle name="桁区切り 2 2" xfId="5"/>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32672" cy="266700"/>
    <xdr:sp macro="" textlink="">
      <xdr:nvSpPr>
        <xdr:cNvPr id="2" name="正方形/長方形 1"/>
        <xdr:cNvSpPr/>
      </xdr:nvSpPr>
      <xdr:spPr>
        <a:xfrm>
          <a:off x="647700" y="0"/>
          <a:ext cx="2032672" cy="26670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「黄色」のセルに入力してください。</a:t>
          </a:r>
          <a:endParaRPr kumimoji="1" lang="en-US" altLang="ja-JP" sz="1000" b="1">
            <a:solidFill>
              <a:sysClr val="windowText" lastClr="000000"/>
            </a:solidFill>
          </a:endParaRPr>
        </a:p>
      </xdr:txBody>
    </xdr:sp>
    <xdr:clientData/>
  </xdr:oneCellAnchor>
  <xdr:oneCellAnchor>
    <xdr:from>
      <xdr:col>2</xdr:col>
      <xdr:colOff>0</xdr:colOff>
      <xdr:row>0</xdr:row>
      <xdr:rowOff>0</xdr:rowOff>
    </xdr:from>
    <xdr:ext cx="2141997" cy="299907"/>
    <xdr:sp macro="" textlink="">
      <xdr:nvSpPr>
        <xdr:cNvPr id="3" name="正方形/長方形 2"/>
        <xdr:cNvSpPr/>
      </xdr:nvSpPr>
      <xdr:spPr>
        <a:xfrm>
          <a:off x="2771775" y="0"/>
          <a:ext cx="2141997" cy="299907"/>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ctr"/>
          <a:r>
            <a:rPr kumimoji="1" lang="ja-JP" altLang="en-US" sz="1000" b="1">
              <a:solidFill>
                <a:sysClr val="windowText" lastClr="000000"/>
              </a:solidFill>
            </a:rPr>
            <a:t>「水色」のセルは自動計算されます。</a:t>
          </a:r>
          <a:endParaRPr kumimoji="1" lang="en-US" altLang="ja-JP" sz="1000" b="1">
            <a:solidFill>
              <a:sysClr val="windowText" lastClr="000000"/>
            </a:solidFill>
          </a:endParaRPr>
        </a:p>
        <a:p>
          <a:pPr algn="ctr"/>
          <a:endParaRPr kumimoji="1" lang="ja-JP" altLang="en-US" sz="1000" b="1">
            <a:solidFill>
              <a:sysClr val="windowText" lastClr="000000"/>
            </a:solidFill>
          </a:endParaRPr>
        </a:p>
      </xdr:txBody>
    </xdr:sp>
    <xdr:clientData/>
  </xdr:oneCellAnchor>
  <xdr:oneCellAnchor>
    <xdr:from>
      <xdr:col>7</xdr:col>
      <xdr:colOff>180846</xdr:colOff>
      <xdr:row>0</xdr:row>
      <xdr:rowOff>14157</xdr:rowOff>
    </xdr:from>
    <xdr:ext cx="2838451" cy="266700"/>
    <xdr:sp macro="" textlink="">
      <xdr:nvSpPr>
        <xdr:cNvPr id="4" name="正方形/長方形 3"/>
        <xdr:cNvSpPr/>
      </xdr:nvSpPr>
      <xdr:spPr>
        <a:xfrm>
          <a:off x="6762621" y="14157"/>
          <a:ext cx="2838451" cy="26670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計算に誤りがないか、必ず確認をお願いします。</a:t>
          </a:r>
          <a:endParaRPr kumimoji="1" lang="en-US" altLang="ja-JP" sz="1000" b="1">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181104</xdr:colOff>
      <xdr:row>12</xdr:row>
      <xdr:rowOff>71568</xdr:rowOff>
    </xdr:from>
    <xdr:ext cx="2141997" cy="299907"/>
    <xdr:sp macro="" textlink="">
      <xdr:nvSpPr>
        <xdr:cNvPr id="2" name="正方形/長方形 1"/>
        <xdr:cNvSpPr/>
      </xdr:nvSpPr>
      <xdr:spPr>
        <a:xfrm>
          <a:off x="7410579" y="2376618"/>
          <a:ext cx="2141997" cy="299907"/>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ctr"/>
          <a:r>
            <a:rPr kumimoji="1" lang="ja-JP" altLang="en-US" sz="1000" b="1">
              <a:solidFill>
                <a:sysClr val="windowText" lastClr="000000"/>
              </a:solidFill>
            </a:rPr>
            <a:t>「水色」のセルは自動計算されます。</a:t>
          </a:r>
          <a:endParaRPr kumimoji="1" lang="en-US" altLang="ja-JP" sz="1000" b="1">
            <a:solidFill>
              <a:sysClr val="windowText" lastClr="000000"/>
            </a:solidFill>
          </a:endParaRPr>
        </a:p>
        <a:p>
          <a:pPr algn="ctr"/>
          <a:endParaRPr kumimoji="1" lang="ja-JP" altLang="en-US" sz="1000" b="1">
            <a:solidFill>
              <a:sysClr val="windowText" lastClr="000000"/>
            </a:solidFill>
          </a:endParaRPr>
        </a:p>
      </xdr:txBody>
    </xdr:sp>
    <xdr:clientData/>
  </xdr:oneCellAnchor>
  <xdr:oneCellAnchor>
    <xdr:from>
      <xdr:col>9</xdr:col>
      <xdr:colOff>190500</xdr:colOff>
      <xdr:row>10</xdr:row>
      <xdr:rowOff>152400</xdr:rowOff>
    </xdr:from>
    <xdr:ext cx="2032672" cy="266700"/>
    <xdr:sp macro="" textlink="">
      <xdr:nvSpPr>
        <xdr:cNvPr id="3" name="正方形/長方形 2"/>
        <xdr:cNvSpPr/>
      </xdr:nvSpPr>
      <xdr:spPr>
        <a:xfrm>
          <a:off x="7419975" y="1952625"/>
          <a:ext cx="2032672" cy="26670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「黄色」のセルに入力してください。</a:t>
          </a:r>
          <a:endParaRPr kumimoji="1" lang="en-US" altLang="ja-JP" sz="1000" b="1">
            <a:solidFill>
              <a:sysClr val="windowText" lastClr="000000"/>
            </a:solidFill>
          </a:endParaRPr>
        </a:p>
      </xdr:txBody>
    </xdr:sp>
    <xdr:clientData/>
  </xdr:oneCellAnchor>
  <xdr:oneCellAnchor>
    <xdr:from>
      <xdr:col>9</xdr:col>
      <xdr:colOff>200025</xdr:colOff>
      <xdr:row>14</xdr:row>
      <xdr:rowOff>57150</xdr:rowOff>
    </xdr:from>
    <xdr:ext cx="2838451" cy="266700"/>
    <xdr:sp macro="" textlink="">
      <xdr:nvSpPr>
        <xdr:cNvPr id="4" name="正方形/長方形 3"/>
        <xdr:cNvSpPr/>
      </xdr:nvSpPr>
      <xdr:spPr>
        <a:xfrm>
          <a:off x="7429500" y="2857500"/>
          <a:ext cx="2838451" cy="26670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計算に誤りがないか、必ず確認をお願いします。</a:t>
          </a:r>
          <a:endParaRPr kumimoji="1" lang="en-US" altLang="ja-JP" sz="1000" b="1">
            <a:solidFill>
              <a:sysClr val="windowText" lastClr="00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209550</xdr:colOff>
      <xdr:row>4</xdr:row>
      <xdr:rowOff>0</xdr:rowOff>
    </xdr:from>
    <xdr:ext cx="2032672" cy="266700"/>
    <xdr:sp macro="" textlink="">
      <xdr:nvSpPr>
        <xdr:cNvPr id="2" name="正方形/長方形 1"/>
        <xdr:cNvSpPr/>
      </xdr:nvSpPr>
      <xdr:spPr>
        <a:xfrm>
          <a:off x="8020050" y="561975"/>
          <a:ext cx="2032672" cy="26670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「黄色」のセルに入力してください。</a:t>
          </a:r>
          <a:endParaRPr kumimoji="1" lang="en-US" altLang="ja-JP" sz="1000" b="1">
            <a:solidFill>
              <a:sysClr val="windowText" lastClr="000000"/>
            </a:solidFill>
          </a:endParaRPr>
        </a:p>
      </xdr:txBody>
    </xdr:sp>
    <xdr:clientData/>
  </xdr:oneCellAnchor>
  <xdr:oneCellAnchor>
    <xdr:from>
      <xdr:col>9</xdr:col>
      <xdr:colOff>228600</xdr:colOff>
      <xdr:row>9</xdr:row>
      <xdr:rowOff>66675</xdr:rowOff>
    </xdr:from>
    <xdr:ext cx="2032672" cy="857250"/>
    <xdr:sp macro="" textlink="">
      <xdr:nvSpPr>
        <xdr:cNvPr id="3" name="正方形/長方形 2"/>
        <xdr:cNvSpPr/>
      </xdr:nvSpPr>
      <xdr:spPr>
        <a:xfrm>
          <a:off x="8039100" y="1981200"/>
          <a:ext cx="2032672" cy="85725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ts val="1200"/>
            </a:lnSpc>
          </a:pPr>
          <a:r>
            <a:rPr kumimoji="1" lang="ja-JP" altLang="en-US" sz="1000" b="1">
              <a:solidFill>
                <a:sysClr val="windowText" lastClr="000000"/>
              </a:solidFill>
            </a:rPr>
            <a:t>県内他市町村との賃金のやりとりががない場合は、提出不要です。</a:t>
          </a:r>
          <a:endParaRPr kumimoji="1" lang="en-US" altLang="ja-JP" sz="1000" b="1">
            <a:solidFill>
              <a:sysClr val="windowText" lastClr="000000"/>
            </a:solidFill>
          </a:endParaRPr>
        </a:p>
      </xdr:txBody>
    </xdr:sp>
    <xdr:clientData/>
  </xdr:oneCellAnchor>
  <xdr:oneCellAnchor>
    <xdr:from>
      <xdr:col>9</xdr:col>
      <xdr:colOff>200025</xdr:colOff>
      <xdr:row>6</xdr:row>
      <xdr:rowOff>104775</xdr:rowOff>
    </xdr:from>
    <xdr:ext cx="2141997" cy="299907"/>
    <xdr:sp macro="" textlink="">
      <xdr:nvSpPr>
        <xdr:cNvPr id="4" name="正方形/長方形 3"/>
        <xdr:cNvSpPr/>
      </xdr:nvSpPr>
      <xdr:spPr>
        <a:xfrm>
          <a:off x="8010525" y="1047750"/>
          <a:ext cx="2141997" cy="299907"/>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ctr"/>
          <a:r>
            <a:rPr kumimoji="1" lang="ja-JP" altLang="en-US" sz="1000" b="1">
              <a:solidFill>
                <a:sysClr val="windowText" lastClr="000000"/>
              </a:solidFill>
            </a:rPr>
            <a:t>「水色」のセルは自動計算されます。</a:t>
          </a:r>
          <a:endParaRPr kumimoji="1" lang="en-US" altLang="ja-JP" sz="1000" b="1">
            <a:solidFill>
              <a:sysClr val="windowText" lastClr="000000"/>
            </a:solidFill>
          </a:endParaRPr>
        </a:p>
        <a:p>
          <a:pPr algn="ctr"/>
          <a:endParaRPr kumimoji="1" lang="ja-JP" altLang="en-US" sz="1000" b="1">
            <a:solidFill>
              <a:sysClr val="windowText" lastClr="000000"/>
            </a:solidFill>
          </a:endParaRPr>
        </a:p>
      </xdr:txBody>
    </xdr:sp>
    <xdr:clientData/>
  </xdr:oneCellAnchor>
  <xdr:oneCellAnchor>
    <xdr:from>
      <xdr:col>9</xdr:col>
      <xdr:colOff>218946</xdr:colOff>
      <xdr:row>8</xdr:row>
      <xdr:rowOff>261807</xdr:rowOff>
    </xdr:from>
    <xdr:ext cx="2838451" cy="266700"/>
    <xdr:sp macro="" textlink="">
      <xdr:nvSpPr>
        <xdr:cNvPr id="5" name="正方形/長方形 4"/>
        <xdr:cNvSpPr/>
      </xdr:nvSpPr>
      <xdr:spPr>
        <a:xfrm>
          <a:off x="8029446" y="1528632"/>
          <a:ext cx="2838451" cy="26670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計算に誤りがないか、必ず確認をお願いします。</a:t>
          </a:r>
          <a:endParaRPr kumimoji="1" lang="en-US" altLang="ja-JP" sz="1000" b="1">
            <a:solidFill>
              <a:sysClr val="windowText" lastClr="00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161925</xdr:colOff>
      <xdr:row>4</xdr:row>
      <xdr:rowOff>0</xdr:rowOff>
    </xdr:from>
    <xdr:ext cx="2032672" cy="266700"/>
    <xdr:sp macro="" textlink="">
      <xdr:nvSpPr>
        <xdr:cNvPr id="2" name="正方形/長方形 1"/>
        <xdr:cNvSpPr/>
      </xdr:nvSpPr>
      <xdr:spPr>
        <a:xfrm>
          <a:off x="8201025" y="561975"/>
          <a:ext cx="2032672" cy="26670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「黄色」のセルに入力してください。</a:t>
          </a:r>
          <a:endParaRPr kumimoji="1" lang="en-US" altLang="ja-JP" sz="1000" b="1">
            <a:solidFill>
              <a:sysClr val="windowText" lastClr="000000"/>
            </a:solidFill>
          </a:endParaRPr>
        </a:p>
      </xdr:txBody>
    </xdr:sp>
    <xdr:clientData/>
  </xdr:oneCellAnchor>
  <xdr:oneCellAnchor>
    <xdr:from>
      <xdr:col>9</xdr:col>
      <xdr:colOff>200025</xdr:colOff>
      <xdr:row>8</xdr:row>
      <xdr:rowOff>200025</xdr:rowOff>
    </xdr:from>
    <xdr:ext cx="2032672" cy="857250"/>
    <xdr:sp macro="" textlink="">
      <xdr:nvSpPr>
        <xdr:cNvPr id="3" name="正方形/長方形 2"/>
        <xdr:cNvSpPr/>
      </xdr:nvSpPr>
      <xdr:spPr>
        <a:xfrm>
          <a:off x="8239125" y="2028825"/>
          <a:ext cx="2032672" cy="85725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ts val="1200"/>
            </a:lnSpc>
          </a:pPr>
          <a:r>
            <a:rPr kumimoji="1" lang="ja-JP" altLang="en-US" sz="1000" b="1">
              <a:solidFill>
                <a:sysClr val="windowText" lastClr="000000"/>
              </a:solidFill>
            </a:rPr>
            <a:t>他都道府県との賃金のやりとりががない場合は、提出不要です。</a:t>
          </a:r>
          <a:endParaRPr kumimoji="1" lang="en-US" altLang="ja-JP" sz="1000" b="1">
            <a:solidFill>
              <a:sysClr val="windowText" lastClr="000000"/>
            </a:solidFill>
          </a:endParaRPr>
        </a:p>
      </xdr:txBody>
    </xdr:sp>
    <xdr:clientData/>
  </xdr:oneCellAnchor>
  <xdr:oneCellAnchor>
    <xdr:from>
      <xdr:col>9</xdr:col>
      <xdr:colOff>161925</xdr:colOff>
      <xdr:row>6</xdr:row>
      <xdr:rowOff>76200</xdr:rowOff>
    </xdr:from>
    <xdr:ext cx="2141997" cy="299907"/>
    <xdr:sp macro="" textlink="">
      <xdr:nvSpPr>
        <xdr:cNvPr id="4" name="正方形/長方形 3"/>
        <xdr:cNvSpPr/>
      </xdr:nvSpPr>
      <xdr:spPr>
        <a:xfrm>
          <a:off x="8201025" y="1019175"/>
          <a:ext cx="2141997" cy="299907"/>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ctr"/>
          <a:r>
            <a:rPr kumimoji="1" lang="ja-JP" altLang="en-US" sz="1000" b="1">
              <a:solidFill>
                <a:sysClr val="windowText" lastClr="000000"/>
              </a:solidFill>
            </a:rPr>
            <a:t>「水色」のセルは自動計算されます。</a:t>
          </a:r>
          <a:endParaRPr kumimoji="1" lang="en-US" altLang="ja-JP" sz="1000" b="1">
            <a:solidFill>
              <a:sysClr val="windowText" lastClr="000000"/>
            </a:solidFill>
          </a:endParaRPr>
        </a:p>
        <a:p>
          <a:pPr algn="ctr"/>
          <a:endParaRPr kumimoji="1" lang="ja-JP" altLang="en-US" sz="1000" b="1">
            <a:solidFill>
              <a:sysClr val="windowText" lastClr="000000"/>
            </a:solidFill>
          </a:endParaRPr>
        </a:p>
      </xdr:txBody>
    </xdr:sp>
    <xdr:clientData/>
  </xdr:oneCellAnchor>
  <xdr:oneCellAnchor>
    <xdr:from>
      <xdr:col>9</xdr:col>
      <xdr:colOff>180846</xdr:colOff>
      <xdr:row>6</xdr:row>
      <xdr:rowOff>557082</xdr:rowOff>
    </xdr:from>
    <xdr:ext cx="2838451" cy="266700"/>
    <xdr:sp macro="" textlink="">
      <xdr:nvSpPr>
        <xdr:cNvPr id="5" name="正方形/長方形 4"/>
        <xdr:cNvSpPr/>
      </xdr:nvSpPr>
      <xdr:spPr>
        <a:xfrm>
          <a:off x="8219946" y="1500057"/>
          <a:ext cx="2838451" cy="26670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計算に誤りがないか、必ず確認をお願いします。</a:t>
          </a:r>
          <a:endParaRPr kumimoji="1" lang="en-US" altLang="ja-JP" sz="1000" b="1">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209550</xdr:colOff>
      <xdr:row>4</xdr:row>
      <xdr:rowOff>0</xdr:rowOff>
    </xdr:from>
    <xdr:ext cx="2032672" cy="266700"/>
    <xdr:sp macro="" textlink="">
      <xdr:nvSpPr>
        <xdr:cNvPr id="2" name="正方形/長方形 1"/>
        <xdr:cNvSpPr/>
      </xdr:nvSpPr>
      <xdr:spPr>
        <a:xfrm>
          <a:off x="8020050" y="561975"/>
          <a:ext cx="2032672" cy="26670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「黄色」のセルに入力してください。</a:t>
          </a:r>
          <a:endParaRPr kumimoji="1" lang="en-US" altLang="ja-JP" sz="1000" b="1">
            <a:solidFill>
              <a:sysClr val="windowText" lastClr="000000"/>
            </a:solidFill>
          </a:endParaRPr>
        </a:p>
      </xdr:txBody>
    </xdr:sp>
    <xdr:clientData/>
  </xdr:oneCellAnchor>
  <xdr:oneCellAnchor>
    <xdr:from>
      <xdr:col>9</xdr:col>
      <xdr:colOff>228600</xdr:colOff>
      <xdr:row>9</xdr:row>
      <xdr:rowOff>66675</xdr:rowOff>
    </xdr:from>
    <xdr:ext cx="2032672" cy="857250"/>
    <xdr:sp macro="" textlink="">
      <xdr:nvSpPr>
        <xdr:cNvPr id="3" name="正方形/長方形 2"/>
        <xdr:cNvSpPr/>
      </xdr:nvSpPr>
      <xdr:spPr>
        <a:xfrm>
          <a:off x="8039100" y="1981200"/>
          <a:ext cx="2032672" cy="857250"/>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ts val="1200"/>
            </a:lnSpc>
          </a:pPr>
          <a:r>
            <a:rPr kumimoji="1" lang="ja-JP" altLang="en-US" sz="1000" b="1">
              <a:solidFill>
                <a:sysClr val="windowText" lastClr="000000"/>
              </a:solidFill>
            </a:rPr>
            <a:t>他都道府県との賃金のやりとりががない場合は、提出不要です。</a:t>
          </a:r>
          <a:endParaRPr kumimoji="1" lang="en-US" altLang="ja-JP" sz="1000" b="1">
            <a:solidFill>
              <a:sysClr val="windowText" lastClr="000000"/>
            </a:solidFill>
          </a:endParaRPr>
        </a:p>
      </xdr:txBody>
    </xdr:sp>
    <xdr:clientData/>
  </xdr:oneCellAnchor>
  <xdr:oneCellAnchor>
    <xdr:from>
      <xdr:col>9</xdr:col>
      <xdr:colOff>200025</xdr:colOff>
      <xdr:row>6</xdr:row>
      <xdr:rowOff>104775</xdr:rowOff>
    </xdr:from>
    <xdr:ext cx="2141997" cy="299907"/>
    <xdr:sp macro="" textlink="">
      <xdr:nvSpPr>
        <xdr:cNvPr id="4" name="正方形/長方形 3"/>
        <xdr:cNvSpPr/>
      </xdr:nvSpPr>
      <xdr:spPr>
        <a:xfrm>
          <a:off x="8010525" y="1047750"/>
          <a:ext cx="2141997" cy="299907"/>
        </a:xfrm>
        <a:prstGeom prst="rect">
          <a:avLst/>
        </a:prstGeom>
        <a:solidFill>
          <a:schemeClr val="accent5">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ctr"/>
          <a:r>
            <a:rPr kumimoji="1" lang="ja-JP" altLang="en-US" sz="1000" b="1">
              <a:solidFill>
                <a:sysClr val="windowText" lastClr="000000"/>
              </a:solidFill>
            </a:rPr>
            <a:t>「水色」のセルは自動計算されます。</a:t>
          </a:r>
          <a:endParaRPr kumimoji="1" lang="en-US" altLang="ja-JP" sz="1000" b="1">
            <a:solidFill>
              <a:sysClr val="windowText" lastClr="000000"/>
            </a:solidFill>
          </a:endParaRPr>
        </a:p>
        <a:p>
          <a:pPr algn="ctr"/>
          <a:endParaRPr kumimoji="1" lang="ja-JP" altLang="en-US" sz="1000" b="1">
            <a:solidFill>
              <a:sysClr val="windowText" lastClr="000000"/>
            </a:solidFill>
          </a:endParaRPr>
        </a:p>
      </xdr:txBody>
    </xdr:sp>
    <xdr:clientData/>
  </xdr:oneCellAnchor>
  <xdr:oneCellAnchor>
    <xdr:from>
      <xdr:col>9</xdr:col>
      <xdr:colOff>218946</xdr:colOff>
      <xdr:row>8</xdr:row>
      <xdr:rowOff>261807</xdr:rowOff>
    </xdr:from>
    <xdr:ext cx="2838451" cy="266700"/>
    <xdr:sp macro="" textlink="">
      <xdr:nvSpPr>
        <xdr:cNvPr id="5" name="正方形/長方形 4"/>
        <xdr:cNvSpPr/>
      </xdr:nvSpPr>
      <xdr:spPr>
        <a:xfrm>
          <a:off x="8029446" y="1528632"/>
          <a:ext cx="2838451" cy="26670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000" b="1">
              <a:solidFill>
                <a:sysClr val="windowText" lastClr="000000"/>
              </a:solidFill>
            </a:rPr>
            <a:t>計算に誤りがないか、必ず確認をお願いします。</a:t>
          </a:r>
          <a:endParaRPr kumimoji="1" lang="en-US" altLang="ja-JP" sz="1000" b="1">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U39"/>
  <sheetViews>
    <sheetView tabSelected="1" view="pageBreakPreview" zoomScaleNormal="40" zoomScaleSheetLayoutView="100" workbookViewId="0">
      <pane ySplit="12" topLeftCell="A13" activePane="bottomLeft" state="frozen"/>
      <selection activeCell="C14" sqref="C14"/>
      <selection pane="bottomLeft" activeCell="V7" sqref="V7"/>
    </sheetView>
  </sheetViews>
  <sheetFormatPr defaultRowHeight="11.25"/>
  <cols>
    <col min="1" max="1" width="8.5" style="1" customWidth="1"/>
    <col min="2" max="2" width="27.875" style="1" customWidth="1"/>
    <col min="3" max="3" width="12.25" style="1" customWidth="1"/>
    <col min="4" max="5" width="10.625" style="1" customWidth="1"/>
    <col min="6" max="6" width="9.125" style="1" customWidth="1"/>
    <col min="7" max="7" width="7.375" style="1" customWidth="1"/>
    <col min="8" max="8" width="9.5" style="1" customWidth="1"/>
    <col min="9" max="10" width="8.5" style="1" customWidth="1"/>
    <col min="11" max="11" width="9.375" style="1" customWidth="1"/>
    <col min="12" max="12" width="8" style="1" customWidth="1"/>
    <col min="13" max="17" width="8.5" style="1" customWidth="1"/>
    <col min="18" max="18" width="5.5" style="1" customWidth="1"/>
    <col min="19" max="19" width="3.25" style="1" customWidth="1"/>
    <col min="20" max="20" width="3.625" style="1" customWidth="1"/>
    <col min="21" max="21" width="28.5" style="1" customWidth="1"/>
    <col min="22" max="16384" width="9" style="1"/>
  </cols>
  <sheetData>
    <row r="1" spans="1:21" ht="27" customHeight="1"/>
    <row r="2" spans="1:21" ht="12">
      <c r="A2" s="2" t="s">
        <v>0</v>
      </c>
    </row>
    <row r="3" spans="1:21" ht="19.5" customHeight="1">
      <c r="A3" s="176" t="s">
        <v>1</v>
      </c>
      <c r="B3" s="177"/>
      <c r="C3" s="177"/>
      <c r="D3" s="177"/>
      <c r="E3" s="177"/>
      <c r="F3" s="177"/>
      <c r="G3" s="177"/>
      <c r="H3" s="177"/>
      <c r="I3" s="177"/>
      <c r="J3" s="177"/>
      <c r="K3" s="177"/>
      <c r="L3" s="177"/>
      <c r="M3" s="177"/>
      <c r="N3" s="177"/>
      <c r="O3" s="177"/>
      <c r="P3" s="177"/>
      <c r="Q3" s="177"/>
      <c r="R3" s="177"/>
      <c r="S3" s="177"/>
      <c r="T3" s="3"/>
    </row>
    <row r="4" spans="1:21" ht="8.25" customHeight="1" thickBot="1"/>
    <row r="5" spans="1:21" ht="18" customHeight="1" thickBot="1">
      <c r="A5" s="4"/>
      <c r="B5" s="4"/>
      <c r="C5" s="5"/>
      <c r="D5" s="5"/>
      <c r="E5" s="5"/>
      <c r="F5" s="4"/>
      <c r="N5" s="6" t="s">
        <v>2</v>
      </c>
      <c r="O5" s="178"/>
      <c r="P5" s="179"/>
      <c r="Q5" s="179"/>
      <c r="R5" s="179"/>
      <c r="S5" s="180"/>
      <c r="U5" s="7"/>
    </row>
    <row r="6" spans="1:21" ht="10.5" customHeight="1" thickBot="1">
      <c r="U6" s="8"/>
    </row>
    <row r="7" spans="1:21" ht="16.5" customHeight="1" thickBot="1">
      <c r="A7" s="181" t="s">
        <v>3</v>
      </c>
      <c r="B7" s="183" t="s">
        <v>4</v>
      </c>
      <c r="C7" s="183" t="s">
        <v>5</v>
      </c>
      <c r="D7" s="185" t="s">
        <v>6</v>
      </c>
      <c r="E7" s="186"/>
      <c r="F7" s="187"/>
      <c r="G7" s="188" t="s">
        <v>7</v>
      </c>
      <c r="H7" s="190" t="s">
        <v>8</v>
      </c>
      <c r="I7" s="190"/>
      <c r="J7" s="190"/>
      <c r="K7" s="190"/>
      <c r="L7" s="190"/>
      <c r="M7" s="191"/>
      <c r="N7" s="192" t="s">
        <v>9</v>
      </c>
      <c r="O7" s="194" t="s">
        <v>10</v>
      </c>
      <c r="P7" s="194"/>
      <c r="Q7" s="194"/>
      <c r="R7" s="228" t="s">
        <v>11</v>
      </c>
      <c r="S7" s="229"/>
      <c r="U7" s="9" t="s">
        <v>12</v>
      </c>
    </row>
    <row r="8" spans="1:21" ht="16.5" customHeight="1" thickBot="1">
      <c r="A8" s="182"/>
      <c r="B8" s="184"/>
      <c r="C8" s="184"/>
      <c r="D8" s="195" t="s">
        <v>13</v>
      </c>
      <c r="E8" s="197" t="s">
        <v>14</v>
      </c>
      <c r="F8" s="199" t="s">
        <v>15</v>
      </c>
      <c r="G8" s="189"/>
      <c r="H8" s="201" t="s">
        <v>16</v>
      </c>
      <c r="I8" s="202"/>
      <c r="J8" s="202"/>
      <c r="K8" s="202"/>
      <c r="L8" s="202"/>
      <c r="M8" s="203"/>
      <c r="N8" s="193"/>
      <c r="O8" s="204" t="s">
        <v>17</v>
      </c>
      <c r="P8" s="203"/>
      <c r="Q8" s="218" t="s">
        <v>18</v>
      </c>
      <c r="R8" s="230"/>
      <c r="S8" s="231"/>
      <c r="U8" s="10" t="s">
        <v>19</v>
      </c>
    </row>
    <row r="9" spans="1:21" ht="14.25" thickTop="1">
      <c r="A9" s="182"/>
      <c r="B9" s="184"/>
      <c r="C9" s="184"/>
      <c r="D9" s="196"/>
      <c r="E9" s="198"/>
      <c r="F9" s="200"/>
      <c r="G9" s="189"/>
      <c r="H9" s="205"/>
      <c r="I9" s="206"/>
      <c r="J9" s="207"/>
      <c r="K9" s="208" t="s">
        <v>20</v>
      </c>
      <c r="L9" s="209"/>
      <c r="M9" s="210"/>
      <c r="N9" s="193"/>
      <c r="O9" s="211" t="s">
        <v>21</v>
      </c>
      <c r="P9" s="211" t="s">
        <v>22</v>
      </c>
      <c r="Q9" s="232"/>
      <c r="R9" s="230"/>
      <c r="S9" s="231"/>
      <c r="U9" s="10" t="s">
        <v>23</v>
      </c>
    </row>
    <row r="10" spans="1:21" ht="17.25" customHeight="1">
      <c r="A10" s="182"/>
      <c r="B10" s="184"/>
      <c r="C10" s="184"/>
      <c r="D10" s="196"/>
      <c r="E10" s="198"/>
      <c r="F10" s="200"/>
      <c r="G10" s="189"/>
      <c r="H10" s="218" t="s">
        <v>24</v>
      </c>
      <c r="I10" s="218" t="s">
        <v>25</v>
      </c>
      <c r="J10" s="220" t="s">
        <v>26</v>
      </c>
      <c r="K10" s="222" t="s">
        <v>27</v>
      </c>
      <c r="L10" s="224" t="s">
        <v>25</v>
      </c>
      <c r="M10" s="226"/>
      <c r="N10" s="193"/>
      <c r="O10" s="212"/>
      <c r="P10" s="216"/>
      <c r="Q10" s="232"/>
      <c r="R10" s="230"/>
      <c r="S10" s="231"/>
      <c r="U10" s="10" t="s">
        <v>28</v>
      </c>
    </row>
    <row r="11" spans="1:21" ht="21" customHeight="1" thickBot="1">
      <c r="A11" s="182"/>
      <c r="B11" s="184"/>
      <c r="C11" s="184"/>
      <c r="D11" s="11" t="s">
        <v>29</v>
      </c>
      <c r="E11" s="11" t="s">
        <v>30</v>
      </c>
      <c r="F11" s="12" t="s">
        <v>31</v>
      </c>
      <c r="G11" s="189"/>
      <c r="H11" s="219"/>
      <c r="I11" s="219"/>
      <c r="J11" s="221"/>
      <c r="K11" s="223"/>
      <c r="L11" s="225"/>
      <c r="M11" s="227"/>
      <c r="N11" s="193"/>
      <c r="O11" s="213"/>
      <c r="P11" s="217"/>
      <c r="Q11" s="13"/>
      <c r="R11" s="230"/>
      <c r="S11" s="231"/>
      <c r="U11" s="10" t="s">
        <v>32</v>
      </c>
    </row>
    <row r="12" spans="1:21" s="22" customFormat="1" ht="16.5" customHeight="1" thickBot="1">
      <c r="A12" s="14" t="s">
        <v>33</v>
      </c>
      <c r="B12" s="15" t="s">
        <v>34</v>
      </c>
      <c r="C12" s="16" t="s">
        <v>35</v>
      </c>
      <c r="D12" s="16"/>
      <c r="E12" s="16"/>
      <c r="F12" s="16" t="s">
        <v>36</v>
      </c>
      <c r="G12" s="16" t="s">
        <v>37</v>
      </c>
      <c r="H12" s="16" t="s">
        <v>38</v>
      </c>
      <c r="I12" s="16" t="s">
        <v>39</v>
      </c>
      <c r="J12" s="17" t="s">
        <v>40</v>
      </c>
      <c r="K12" s="18" t="s">
        <v>41</v>
      </c>
      <c r="L12" s="15" t="s">
        <v>42</v>
      </c>
      <c r="M12" s="19" t="s">
        <v>43</v>
      </c>
      <c r="N12" s="19" t="s">
        <v>44</v>
      </c>
      <c r="O12" s="19" t="s">
        <v>45</v>
      </c>
      <c r="P12" s="19" t="s">
        <v>46</v>
      </c>
      <c r="Q12" s="19" t="s">
        <v>47</v>
      </c>
      <c r="R12" s="20" t="s">
        <v>48</v>
      </c>
      <c r="S12" s="21"/>
      <c r="U12" s="23" t="s">
        <v>49</v>
      </c>
    </row>
    <row r="13" spans="1:21" s="35" customFormat="1" ht="21.75" customHeight="1">
      <c r="A13" s="24"/>
      <c r="B13" s="25"/>
      <c r="C13" s="26"/>
      <c r="D13" s="27"/>
      <c r="E13" s="27"/>
      <c r="F13" s="28" t="str">
        <f>IF(C13="","",D13+E13)</f>
        <v/>
      </c>
      <c r="G13" s="29"/>
      <c r="H13" s="27"/>
      <c r="I13" s="27"/>
      <c r="J13" s="30" t="str">
        <f>IF(C13="","",H13+I13)</f>
        <v/>
      </c>
      <c r="K13" s="31"/>
      <c r="L13" s="27"/>
      <c r="M13" s="32" t="str">
        <f>IF(C13="","",K13+L13)</f>
        <v/>
      </c>
      <c r="N13" s="33" t="str">
        <f>IF(OR(C13="",M13=""),"",F13-M13)</f>
        <v/>
      </c>
      <c r="O13" s="34" t="str">
        <f>IF(C13="","",ROUNDDOWN(J13/G13,0))</f>
        <v/>
      </c>
      <c r="P13" s="34" t="str">
        <f>IF(C13="","",ROUNDDOWN(H13/G13,0))</f>
        <v/>
      </c>
      <c r="Q13" s="34" t="str">
        <f>IF(C13="","",IF(K13="","",ROUNDDOWN(M13/G13,0)))</f>
        <v/>
      </c>
      <c r="R13" s="214" t="str">
        <f>IF(C13="","",J13/$S$12)</f>
        <v/>
      </c>
      <c r="S13" s="215"/>
      <c r="U13" s="36" t="s">
        <v>50</v>
      </c>
    </row>
    <row r="14" spans="1:21" s="35" customFormat="1" ht="21.75" customHeight="1">
      <c r="A14" s="24"/>
      <c r="B14" s="25"/>
      <c r="C14" s="26"/>
      <c r="D14" s="37"/>
      <c r="E14" s="37"/>
      <c r="F14" s="38" t="str">
        <f t="shared" ref="F14:F32" si="0">IF(C14="","",D14+E14)</f>
        <v/>
      </c>
      <c r="G14" s="39"/>
      <c r="H14" s="37"/>
      <c r="I14" s="37"/>
      <c r="J14" s="30" t="str">
        <f t="shared" ref="J14:J32" si="1">IF(C14="","",H14+I14)</f>
        <v/>
      </c>
      <c r="K14" s="31"/>
      <c r="L14" s="40"/>
      <c r="M14" s="41" t="str">
        <f t="shared" ref="M14:M32" si="2">IF(C14="","",K14+L14)</f>
        <v/>
      </c>
      <c r="N14" s="42" t="str">
        <f t="shared" ref="N14:N32" si="3">IF(OR(C14="",M14=""),"",F14-M14)</f>
        <v/>
      </c>
      <c r="O14" s="43" t="str">
        <f t="shared" ref="O14:O32" si="4">IF(C14="","",ROUNDDOWN(J14/G14,0))</f>
        <v/>
      </c>
      <c r="P14" s="43" t="str">
        <f t="shared" ref="P14:P32" si="5">IF(C14="","",ROUNDDOWN(H14/G14,0))</f>
        <v/>
      </c>
      <c r="Q14" s="43" t="str">
        <f t="shared" ref="Q14:Q32" si="6">IF(C14="","",IF(K14="","",ROUNDDOWN(M14/G14,0)))</f>
        <v/>
      </c>
      <c r="R14" s="214" t="str">
        <f t="shared" ref="R14:R31" si="7">IF(C14="","",J14/$S$12)</f>
        <v/>
      </c>
      <c r="S14" s="215"/>
      <c r="U14" s="36" t="s">
        <v>51</v>
      </c>
    </row>
    <row r="15" spans="1:21" s="35" customFormat="1" ht="21.75" customHeight="1">
      <c r="A15" s="24"/>
      <c r="B15" s="25"/>
      <c r="C15" s="26"/>
      <c r="D15" s="37"/>
      <c r="E15" s="37"/>
      <c r="F15" s="38" t="str">
        <f t="shared" si="0"/>
        <v/>
      </c>
      <c r="G15" s="39"/>
      <c r="H15" s="37"/>
      <c r="I15" s="37"/>
      <c r="J15" s="30" t="str">
        <f t="shared" si="1"/>
        <v/>
      </c>
      <c r="K15" s="31"/>
      <c r="L15" s="40"/>
      <c r="M15" s="41" t="str">
        <f t="shared" si="2"/>
        <v/>
      </c>
      <c r="N15" s="42" t="str">
        <f t="shared" si="3"/>
        <v/>
      </c>
      <c r="O15" s="43" t="str">
        <f t="shared" si="4"/>
        <v/>
      </c>
      <c r="P15" s="43" t="str">
        <f t="shared" si="5"/>
        <v/>
      </c>
      <c r="Q15" s="43" t="str">
        <f t="shared" si="6"/>
        <v/>
      </c>
      <c r="R15" s="214" t="str">
        <f t="shared" si="7"/>
        <v/>
      </c>
      <c r="S15" s="215"/>
      <c r="U15" s="36" t="s">
        <v>52</v>
      </c>
    </row>
    <row r="16" spans="1:21" s="35" customFormat="1" ht="21.75" customHeight="1">
      <c r="A16" s="24"/>
      <c r="B16" s="25"/>
      <c r="C16" s="26"/>
      <c r="D16" s="27"/>
      <c r="E16" s="27"/>
      <c r="F16" s="38" t="str">
        <f t="shared" si="0"/>
        <v/>
      </c>
      <c r="G16" s="39"/>
      <c r="H16" s="37"/>
      <c r="I16" s="37"/>
      <c r="J16" s="44" t="str">
        <f t="shared" si="1"/>
        <v/>
      </c>
      <c r="K16" s="31"/>
      <c r="L16" s="40"/>
      <c r="M16" s="32" t="str">
        <f t="shared" si="2"/>
        <v/>
      </c>
      <c r="N16" s="33" t="str">
        <f t="shared" si="3"/>
        <v/>
      </c>
      <c r="O16" s="34" t="str">
        <f t="shared" si="4"/>
        <v/>
      </c>
      <c r="P16" s="34" t="str">
        <f>IF(C16="","",ROUNDDOWN(H16/G16,0))</f>
        <v/>
      </c>
      <c r="Q16" s="34" t="str">
        <f t="shared" si="6"/>
        <v/>
      </c>
      <c r="R16" s="214" t="str">
        <f t="shared" si="7"/>
        <v/>
      </c>
      <c r="S16" s="215"/>
      <c r="U16" s="36" t="s">
        <v>53</v>
      </c>
    </row>
    <row r="17" spans="1:21" s="35" customFormat="1" ht="21.75" customHeight="1">
      <c r="A17" s="24"/>
      <c r="B17" s="25"/>
      <c r="C17" s="26"/>
      <c r="D17" s="27"/>
      <c r="E17" s="27"/>
      <c r="F17" s="28" t="str">
        <f t="shared" si="0"/>
        <v/>
      </c>
      <c r="G17" s="29"/>
      <c r="H17" s="27"/>
      <c r="I17" s="27"/>
      <c r="J17" s="30" t="str">
        <f>IF(C17="","",H17+I17)</f>
        <v/>
      </c>
      <c r="K17" s="45"/>
      <c r="L17" s="46"/>
      <c r="M17" s="41" t="str">
        <f t="shared" si="2"/>
        <v/>
      </c>
      <c r="N17" s="42" t="str">
        <f t="shared" si="3"/>
        <v/>
      </c>
      <c r="O17" s="43" t="str">
        <f t="shared" si="4"/>
        <v/>
      </c>
      <c r="P17" s="43" t="str">
        <f t="shared" si="5"/>
        <v/>
      </c>
      <c r="Q17" s="43" t="str">
        <f t="shared" si="6"/>
        <v/>
      </c>
      <c r="R17" s="214" t="str">
        <f t="shared" si="7"/>
        <v/>
      </c>
      <c r="S17" s="215"/>
      <c r="U17" s="36" t="s">
        <v>54</v>
      </c>
    </row>
    <row r="18" spans="1:21" s="35" customFormat="1" ht="21.75" customHeight="1">
      <c r="A18" s="24"/>
      <c r="B18" s="25"/>
      <c r="C18" s="26"/>
      <c r="D18" s="37"/>
      <c r="E18" s="37"/>
      <c r="F18" s="38" t="str">
        <f t="shared" si="0"/>
        <v/>
      </c>
      <c r="G18" s="39"/>
      <c r="H18" s="37"/>
      <c r="I18" s="37"/>
      <c r="J18" s="30" t="str">
        <f t="shared" si="1"/>
        <v/>
      </c>
      <c r="K18" s="31"/>
      <c r="L18" s="40"/>
      <c r="M18" s="41" t="str">
        <f t="shared" si="2"/>
        <v/>
      </c>
      <c r="N18" s="42" t="str">
        <f t="shared" si="3"/>
        <v/>
      </c>
      <c r="O18" s="43" t="str">
        <f t="shared" si="4"/>
        <v/>
      </c>
      <c r="P18" s="43" t="str">
        <f t="shared" si="5"/>
        <v/>
      </c>
      <c r="Q18" s="43" t="str">
        <f t="shared" si="6"/>
        <v/>
      </c>
      <c r="R18" s="214" t="str">
        <f t="shared" si="7"/>
        <v/>
      </c>
      <c r="S18" s="215"/>
      <c r="U18" s="36" t="s">
        <v>55</v>
      </c>
    </row>
    <row r="19" spans="1:21" s="35" customFormat="1" ht="21.75" customHeight="1">
      <c r="A19" s="24"/>
      <c r="B19" s="25"/>
      <c r="C19" s="26"/>
      <c r="D19" s="27"/>
      <c r="E19" s="27"/>
      <c r="F19" s="28" t="str">
        <f t="shared" si="0"/>
        <v/>
      </c>
      <c r="G19" s="29"/>
      <c r="H19" s="27"/>
      <c r="I19" s="27"/>
      <c r="J19" s="30" t="str">
        <f t="shared" si="1"/>
        <v/>
      </c>
      <c r="K19" s="45"/>
      <c r="L19" s="46"/>
      <c r="M19" s="41"/>
      <c r="N19" s="42"/>
      <c r="O19" s="43"/>
      <c r="P19" s="43"/>
      <c r="Q19" s="43"/>
      <c r="R19" s="214" t="str">
        <f t="shared" si="7"/>
        <v/>
      </c>
      <c r="S19" s="215"/>
      <c r="U19" s="36" t="s">
        <v>56</v>
      </c>
    </row>
    <row r="20" spans="1:21" s="35" customFormat="1" ht="21.75" customHeight="1">
      <c r="A20" s="24"/>
      <c r="B20" s="25"/>
      <c r="C20" s="26"/>
      <c r="D20" s="37"/>
      <c r="E20" s="37"/>
      <c r="F20" s="38" t="str">
        <f t="shared" si="0"/>
        <v/>
      </c>
      <c r="G20" s="39"/>
      <c r="H20" s="37"/>
      <c r="I20" s="37"/>
      <c r="J20" s="44" t="str">
        <f t="shared" si="1"/>
        <v/>
      </c>
      <c r="K20" s="31"/>
      <c r="L20" s="40"/>
      <c r="M20" s="41" t="str">
        <f t="shared" si="2"/>
        <v/>
      </c>
      <c r="N20" s="42" t="str">
        <f t="shared" si="3"/>
        <v/>
      </c>
      <c r="O20" s="43" t="str">
        <f t="shared" si="4"/>
        <v/>
      </c>
      <c r="P20" s="43" t="str">
        <f t="shared" si="5"/>
        <v/>
      </c>
      <c r="Q20" s="43" t="str">
        <f t="shared" si="6"/>
        <v/>
      </c>
      <c r="R20" s="214" t="str">
        <f t="shared" si="7"/>
        <v/>
      </c>
      <c r="S20" s="215"/>
      <c r="U20" s="36" t="s">
        <v>57</v>
      </c>
    </row>
    <row r="21" spans="1:21" s="35" customFormat="1" ht="21.75" customHeight="1">
      <c r="A21" s="24"/>
      <c r="B21" s="25"/>
      <c r="C21" s="26"/>
      <c r="D21" s="37"/>
      <c r="E21" s="37"/>
      <c r="F21" s="38" t="str">
        <f t="shared" si="0"/>
        <v/>
      </c>
      <c r="G21" s="39"/>
      <c r="H21" s="37"/>
      <c r="I21" s="37"/>
      <c r="J21" s="44" t="str">
        <f t="shared" si="1"/>
        <v/>
      </c>
      <c r="K21" s="31"/>
      <c r="L21" s="40"/>
      <c r="M21" s="41" t="str">
        <f t="shared" si="2"/>
        <v/>
      </c>
      <c r="N21" s="42" t="str">
        <f t="shared" si="3"/>
        <v/>
      </c>
      <c r="O21" s="43" t="str">
        <f t="shared" si="4"/>
        <v/>
      </c>
      <c r="P21" s="43" t="str">
        <f t="shared" si="5"/>
        <v/>
      </c>
      <c r="Q21" s="43" t="str">
        <f t="shared" si="6"/>
        <v/>
      </c>
      <c r="R21" s="214" t="str">
        <f t="shared" si="7"/>
        <v/>
      </c>
      <c r="S21" s="215"/>
      <c r="U21" s="36" t="s">
        <v>58</v>
      </c>
    </row>
    <row r="22" spans="1:21" s="35" customFormat="1" ht="21.75" customHeight="1">
      <c r="A22" s="24"/>
      <c r="B22" s="25"/>
      <c r="C22" s="47"/>
      <c r="D22" s="37"/>
      <c r="E22" s="37"/>
      <c r="F22" s="38" t="str">
        <f t="shared" si="0"/>
        <v/>
      </c>
      <c r="G22" s="39"/>
      <c r="H22" s="37"/>
      <c r="I22" s="37"/>
      <c r="J22" s="44" t="str">
        <f t="shared" si="1"/>
        <v/>
      </c>
      <c r="K22" s="31"/>
      <c r="L22" s="40"/>
      <c r="M22" s="41" t="str">
        <f t="shared" si="2"/>
        <v/>
      </c>
      <c r="N22" s="42" t="str">
        <f t="shared" si="3"/>
        <v/>
      </c>
      <c r="O22" s="43" t="str">
        <f t="shared" si="4"/>
        <v/>
      </c>
      <c r="P22" s="43" t="str">
        <f t="shared" si="5"/>
        <v/>
      </c>
      <c r="Q22" s="43" t="str">
        <f t="shared" si="6"/>
        <v/>
      </c>
      <c r="R22" s="214" t="str">
        <f t="shared" si="7"/>
        <v/>
      </c>
      <c r="S22" s="215"/>
      <c r="U22" s="36" t="s">
        <v>59</v>
      </c>
    </row>
    <row r="23" spans="1:21" s="35" customFormat="1" ht="21.75" customHeight="1">
      <c r="A23" s="24"/>
      <c r="B23" s="25"/>
      <c r="C23" s="26"/>
      <c r="D23" s="37"/>
      <c r="E23" s="37"/>
      <c r="F23" s="38" t="str">
        <f t="shared" si="0"/>
        <v/>
      </c>
      <c r="G23" s="39"/>
      <c r="H23" s="37"/>
      <c r="I23" s="37"/>
      <c r="J23" s="44" t="str">
        <f t="shared" si="1"/>
        <v/>
      </c>
      <c r="K23" s="31"/>
      <c r="L23" s="40"/>
      <c r="M23" s="41" t="str">
        <f t="shared" si="2"/>
        <v/>
      </c>
      <c r="N23" s="42" t="str">
        <f t="shared" si="3"/>
        <v/>
      </c>
      <c r="O23" s="43" t="str">
        <f t="shared" si="4"/>
        <v/>
      </c>
      <c r="P23" s="43" t="str">
        <f t="shared" si="5"/>
        <v/>
      </c>
      <c r="Q23" s="43" t="str">
        <f t="shared" si="6"/>
        <v/>
      </c>
      <c r="R23" s="214" t="str">
        <f t="shared" si="7"/>
        <v/>
      </c>
      <c r="S23" s="215"/>
      <c r="U23" s="36" t="s">
        <v>60</v>
      </c>
    </row>
    <row r="24" spans="1:21" s="35" customFormat="1" ht="21.75" customHeight="1">
      <c r="A24" s="24"/>
      <c r="B24" s="25"/>
      <c r="C24" s="26"/>
      <c r="D24" s="37"/>
      <c r="E24" s="37"/>
      <c r="F24" s="38" t="str">
        <f t="shared" si="0"/>
        <v/>
      </c>
      <c r="G24" s="39"/>
      <c r="H24" s="37"/>
      <c r="I24" s="37"/>
      <c r="J24" s="44" t="str">
        <f t="shared" si="1"/>
        <v/>
      </c>
      <c r="K24" s="31"/>
      <c r="L24" s="40"/>
      <c r="M24" s="41" t="str">
        <f t="shared" si="2"/>
        <v/>
      </c>
      <c r="N24" s="42" t="str">
        <f t="shared" si="3"/>
        <v/>
      </c>
      <c r="O24" s="43" t="str">
        <f t="shared" si="4"/>
        <v/>
      </c>
      <c r="P24" s="43" t="str">
        <f t="shared" si="5"/>
        <v/>
      </c>
      <c r="Q24" s="43" t="str">
        <f t="shared" si="6"/>
        <v/>
      </c>
      <c r="R24" s="214" t="str">
        <f t="shared" si="7"/>
        <v/>
      </c>
      <c r="S24" s="215"/>
      <c r="U24" s="36" t="s">
        <v>61</v>
      </c>
    </row>
    <row r="25" spans="1:21" s="35" customFormat="1" ht="21.75" customHeight="1">
      <c r="A25" s="24"/>
      <c r="B25" s="25"/>
      <c r="C25" s="26"/>
      <c r="D25" s="37"/>
      <c r="E25" s="37"/>
      <c r="F25" s="38" t="str">
        <f t="shared" si="0"/>
        <v/>
      </c>
      <c r="G25" s="39"/>
      <c r="H25" s="37"/>
      <c r="I25" s="37"/>
      <c r="J25" s="44" t="str">
        <f t="shared" si="1"/>
        <v/>
      </c>
      <c r="K25" s="31"/>
      <c r="L25" s="40"/>
      <c r="M25" s="41" t="str">
        <f t="shared" si="2"/>
        <v/>
      </c>
      <c r="N25" s="42" t="str">
        <f t="shared" si="3"/>
        <v/>
      </c>
      <c r="O25" s="43" t="str">
        <f t="shared" si="4"/>
        <v/>
      </c>
      <c r="P25" s="43" t="str">
        <f t="shared" si="5"/>
        <v/>
      </c>
      <c r="Q25" s="43" t="str">
        <f t="shared" si="6"/>
        <v/>
      </c>
      <c r="R25" s="214" t="str">
        <f t="shared" si="7"/>
        <v/>
      </c>
      <c r="S25" s="215"/>
      <c r="U25" s="36" t="s">
        <v>62</v>
      </c>
    </row>
    <row r="26" spans="1:21" s="35" customFormat="1" ht="21.75" customHeight="1">
      <c r="A26" s="24"/>
      <c r="B26" s="25"/>
      <c r="C26" s="26"/>
      <c r="D26" s="37"/>
      <c r="E26" s="37"/>
      <c r="F26" s="38" t="str">
        <f t="shared" si="0"/>
        <v/>
      </c>
      <c r="G26" s="39"/>
      <c r="H26" s="37"/>
      <c r="I26" s="37"/>
      <c r="J26" s="44" t="str">
        <f t="shared" si="1"/>
        <v/>
      </c>
      <c r="K26" s="31"/>
      <c r="L26" s="40"/>
      <c r="M26" s="41" t="str">
        <f t="shared" si="2"/>
        <v/>
      </c>
      <c r="N26" s="42" t="str">
        <f t="shared" si="3"/>
        <v/>
      </c>
      <c r="O26" s="43" t="str">
        <f t="shared" si="4"/>
        <v/>
      </c>
      <c r="P26" s="43" t="str">
        <f t="shared" si="5"/>
        <v/>
      </c>
      <c r="Q26" s="43" t="str">
        <f t="shared" si="6"/>
        <v/>
      </c>
      <c r="R26" s="214" t="str">
        <f t="shared" si="7"/>
        <v/>
      </c>
      <c r="S26" s="215"/>
      <c r="U26" s="36" t="s">
        <v>63</v>
      </c>
    </row>
    <row r="27" spans="1:21" s="35" customFormat="1" ht="21.75" customHeight="1">
      <c r="A27" s="24"/>
      <c r="B27" s="25"/>
      <c r="C27" s="26"/>
      <c r="D27" s="37"/>
      <c r="E27" s="37"/>
      <c r="F27" s="38" t="str">
        <f t="shared" si="0"/>
        <v/>
      </c>
      <c r="G27" s="39"/>
      <c r="H27" s="37"/>
      <c r="I27" s="37"/>
      <c r="J27" s="44" t="str">
        <f t="shared" si="1"/>
        <v/>
      </c>
      <c r="K27" s="31"/>
      <c r="L27" s="40"/>
      <c r="M27" s="41" t="str">
        <f t="shared" si="2"/>
        <v/>
      </c>
      <c r="N27" s="42" t="str">
        <f t="shared" si="3"/>
        <v/>
      </c>
      <c r="O27" s="43" t="str">
        <f t="shared" si="4"/>
        <v/>
      </c>
      <c r="P27" s="43" t="str">
        <f t="shared" si="5"/>
        <v/>
      </c>
      <c r="Q27" s="43" t="str">
        <f t="shared" si="6"/>
        <v/>
      </c>
      <c r="R27" s="214" t="str">
        <f t="shared" si="7"/>
        <v/>
      </c>
      <c r="S27" s="215"/>
    </row>
    <row r="28" spans="1:21" s="35" customFormat="1" ht="21.75" customHeight="1">
      <c r="A28" s="24"/>
      <c r="B28" s="25"/>
      <c r="C28" s="26"/>
      <c r="D28" s="27"/>
      <c r="E28" s="27"/>
      <c r="F28" s="28" t="str">
        <f t="shared" si="0"/>
        <v/>
      </c>
      <c r="G28" s="29"/>
      <c r="H28" s="27"/>
      <c r="I28" s="27"/>
      <c r="J28" s="44" t="str">
        <f t="shared" si="1"/>
        <v/>
      </c>
      <c r="K28" s="45"/>
      <c r="L28" s="46"/>
      <c r="M28" s="32" t="str">
        <f t="shared" si="2"/>
        <v/>
      </c>
      <c r="N28" s="33" t="str">
        <f t="shared" si="3"/>
        <v/>
      </c>
      <c r="O28" s="34" t="str">
        <f t="shared" si="4"/>
        <v/>
      </c>
      <c r="P28" s="34" t="str">
        <f t="shared" si="5"/>
        <v/>
      </c>
      <c r="Q28" s="34" t="str">
        <f t="shared" si="6"/>
        <v/>
      </c>
      <c r="R28" s="214" t="str">
        <f t="shared" si="7"/>
        <v/>
      </c>
      <c r="S28" s="215"/>
    </row>
    <row r="29" spans="1:21" s="35" customFormat="1" ht="21.75" customHeight="1">
      <c r="A29" s="24"/>
      <c r="B29" s="25"/>
      <c r="C29" s="26"/>
      <c r="D29" s="37"/>
      <c r="E29" s="37"/>
      <c r="F29" s="38" t="str">
        <f t="shared" si="0"/>
        <v/>
      </c>
      <c r="G29" s="39"/>
      <c r="H29" s="37"/>
      <c r="I29" s="37"/>
      <c r="J29" s="44" t="str">
        <f t="shared" si="1"/>
        <v/>
      </c>
      <c r="K29" s="31"/>
      <c r="L29" s="40"/>
      <c r="M29" s="41" t="str">
        <f t="shared" si="2"/>
        <v/>
      </c>
      <c r="N29" s="42" t="str">
        <f t="shared" si="3"/>
        <v/>
      </c>
      <c r="O29" s="43" t="str">
        <f t="shared" si="4"/>
        <v/>
      </c>
      <c r="P29" s="43" t="str">
        <f t="shared" si="5"/>
        <v/>
      </c>
      <c r="Q29" s="43" t="str">
        <f t="shared" si="6"/>
        <v/>
      </c>
      <c r="R29" s="214" t="str">
        <f t="shared" si="7"/>
        <v/>
      </c>
      <c r="S29" s="215"/>
    </row>
    <row r="30" spans="1:21" s="35" customFormat="1" ht="21.75" customHeight="1">
      <c r="A30" s="24"/>
      <c r="B30" s="25"/>
      <c r="C30" s="26"/>
      <c r="D30" s="37"/>
      <c r="E30" s="37"/>
      <c r="F30" s="38" t="str">
        <f t="shared" si="0"/>
        <v/>
      </c>
      <c r="G30" s="39"/>
      <c r="H30" s="37"/>
      <c r="I30" s="37"/>
      <c r="J30" s="44" t="str">
        <f t="shared" si="1"/>
        <v/>
      </c>
      <c r="K30" s="31"/>
      <c r="L30" s="40"/>
      <c r="M30" s="41" t="str">
        <f t="shared" si="2"/>
        <v/>
      </c>
      <c r="N30" s="42" t="str">
        <f t="shared" si="3"/>
        <v/>
      </c>
      <c r="O30" s="43" t="str">
        <f t="shared" si="4"/>
        <v/>
      </c>
      <c r="P30" s="43" t="str">
        <f t="shared" si="5"/>
        <v/>
      </c>
      <c r="Q30" s="43" t="str">
        <f t="shared" si="6"/>
        <v/>
      </c>
      <c r="R30" s="214" t="str">
        <f t="shared" si="7"/>
        <v/>
      </c>
      <c r="S30" s="215"/>
    </row>
    <row r="31" spans="1:21" s="35" customFormat="1" ht="21.75" customHeight="1">
      <c r="A31" s="24"/>
      <c r="B31" s="25"/>
      <c r="C31" s="26"/>
      <c r="D31" s="37"/>
      <c r="E31" s="37"/>
      <c r="F31" s="38" t="str">
        <f t="shared" si="0"/>
        <v/>
      </c>
      <c r="G31" s="39"/>
      <c r="H31" s="37"/>
      <c r="I31" s="37"/>
      <c r="J31" s="44" t="str">
        <f t="shared" si="1"/>
        <v/>
      </c>
      <c r="K31" s="31"/>
      <c r="L31" s="40"/>
      <c r="M31" s="41" t="str">
        <f t="shared" si="2"/>
        <v/>
      </c>
      <c r="N31" s="42" t="str">
        <f t="shared" si="3"/>
        <v/>
      </c>
      <c r="O31" s="43" t="str">
        <f t="shared" si="4"/>
        <v/>
      </c>
      <c r="P31" s="43" t="str">
        <f t="shared" si="5"/>
        <v/>
      </c>
      <c r="Q31" s="43" t="str">
        <f t="shared" si="6"/>
        <v/>
      </c>
      <c r="R31" s="214" t="str">
        <f t="shared" si="7"/>
        <v/>
      </c>
      <c r="S31" s="215"/>
      <c r="T31" s="48"/>
    </row>
    <row r="32" spans="1:21" s="35" customFormat="1" ht="21.75" customHeight="1" thickBot="1">
      <c r="A32" s="49"/>
      <c r="B32" s="50"/>
      <c r="C32" s="26"/>
      <c r="D32" s="51"/>
      <c r="E32" s="51"/>
      <c r="F32" s="52" t="str">
        <f t="shared" si="0"/>
        <v/>
      </c>
      <c r="G32" s="53"/>
      <c r="H32" s="51"/>
      <c r="I32" s="51"/>
      <c r="J32" s="54" t="str">
        <f t="shared" si="1"/>
        <v/>
      </c>
      <c r="K32" s="55"/>
      <c r="L32" s="56"/>
      <c r="M32" s="57" t="str">
        <f t="shared" si="2"/>
        <v/>
      </c>
      <c r="N32" s="58" t="str">
        <f t="shared" si="3"/>
        <v/>
      </c>
      <c r="O32" s="59" t="str">
        <f t="shared" si="4"/>
        <v/>
      </c>
      <c r="P32" s="59" t="str">
        <f t="shared" si="5"/>
        <v/>
      </c>
      <c r="Q32" s="59" t="str">
        <f t="shared" si="6"/>
        <v/>
      </c>
      <c r="R32" s="237" t="str">
        <f>IF(C32="","",J32/$S$12)</f>
        <v/>
      </c>
      <c r="S32" s="238"/>
    </row>
    <row r="33" spans="1:21" s="48" customFormat="1" ht="21.75" customHeight="1" thickBot="1">
      <c r="A33" s="239" t="s">
        <v>64</v>
      </c>
      <c r="B33" s="240"/>
      <c r="C33" s="241"/>
      <c r="D33" s="60">
        <f>SUM(D13:D32)</f>
        <v>0</v>
      </c>
      <c r="E33" s="60">
        <f>SUM(E13:E32)</f>
        <v>0</v>
      </c>
      <c r="F33" s="60">
        <f>SUM(F13:F32)</f>
        <v>0</v>
      </c>
      <c r="G33" s="61">
        <f>SUM(G13:G32)</f>
        <v>0</v>
      </c>
      <c r="H33" s="60">
        <f t="shared" ref="H33:N33" si="8">SUM(H13:H32)</f>
        <v>0</v>
      </c>
      <c r="I33" s="60">
        <f t="shared" si="8"/>
        <v>0</v>
      </c>
      <c r="J33" s="62">
        <f t="shared" si="8"/>
        <v>0</v>
      </c>
      <c r="K33" s="63">
        <f t="shared" si="8"/>
        <v>0</v>
      </c>
      <c r="L33" s="60">
        <f t="shared" si="8"/>
        <v>0</v>
      </c>
      <c r="M33" s="60">
        <f t="shared" si="8"/>
        <v>0</v>
      </c>
      <c r="N33" s="64">
        <f t="shared" si="8"/>
        <v>0</v>
      </c>
      <c r="O33" s="60" t="str">
        <f>IF(F33=0,"",ROUNDDOWN(J33/G33,0))</f>
        <v/>
      </c>
      <c r="P33" s="60" t="str">
        <f>IF(F33=0,"",ROUNDDOWN(H33/G33,0))</f>
        <v/>
      </c>
      <c r="Q33" s="60" t="str">
        <f>IF(F33=0,"",IF(K33="","",ROUNDDOWN(M33/G33,0)))</f>
        <v/>
      </c>
      <c r="R33" s="242" t="e">
        <f>IF(F33="","",J33/$S$12)</f>
        <v>#DIV/0!</v>
      </c>
      <c r="S33" s="243"/>
      <c r="T33" s="35"/>
      <c r="U33" s="35"/>
    </row>
    <row r="34" spans="1:21" ht="25.5" customHeight="1">
      <c r="A34" s="244" t="s">
        <v>65</v>
      </c>
      <c r="B34" s="244"/>
      <c r="C34" s="244"/>
      <c r="D34" s="244"/>
      <c r="E34" s="244"/>
      <c r="F34" s="244"/>
      <c r="G34" s="244"/>
      <c r="H34" s="244"/>
      <c r="I34" s="244"/>
      <c r="J34" s="244"/>
      <c r="K34" s="244"/>
      <c r="L34" s="244"/>
      <c r="M34" s="244"/>
      <c r="N34" s="244"/>
      <c r="O34" s="244"/>
      <c r="P34" s="244"/>
      <c r="Q34" s="244"/>
      <c r="R34" s="244"/>
      <c r="S34" s="244"/>
      <c r="U34" s="35"/>
    </row>
    <row r="35" spans="1:21" ht="13.5" customHeight="1">
      <c r="A35" s="233" t="s">
        <v>66</v>
      </c>
      <c r="B35" s="233"/>
      <c r="C35" s="233"/>
      <c r="D35" s="233"/>
      <c r="E35" s="233"/>
      <c r="F35" s="233"/>
      <c r="G35" s="233"/>
      <c r="H35" s="233"/>
      <c r="I35" s="233"/>
      <c r="J35" s="233"/>
      <c r="K35" s="233"/>
      <c r="L35" s="233"/>
      <c r="M35" s="233"/>
      <c r="N35" s="233"/>
      <c r="O35" s="233"/>
      <c r="P35" s="233"/>
      <c r="Q35" s="233"/>
      <c r="R35" s="233"/>
      <c r="S35" s="233"/>
    </row>
    <row r="36" spans="1:21" ht="13.5" customHeight="1">
      <c r="A36" s="233" t="s">
        <v>67</v>
      </c>
      <c r="B36" s="234"/>
      <c r="C36" s="234"/>
      <c r="D36" s="234"/>
      <c r="E36" s="234"/>
      <c r="F36" s="234"/>
      <c r="G36" s="234"/>
      <c r="H36" s="234"/>
      <c r="I36" s="234"/>
      <c r="J36" s="234"/>
      <c r="K36" s="234"/>
      <c r="L36" s="234"/>
      <c r="M36" s="234"/>
      <c r="N36" s="234"/>
      <c r="O36" s="234"/>
      <c r="P36" s="234"/>
      <c r="Q36" s="234"/>
      <c r="R36" s="234"/>
      <c r="S36" s="234"/>
    </row>
    <row r="37" spans="1:21" ht="13.5" customHeight="1">
      <c r="A37" s="235" t="s">
        <v>68</v>
      </c>
      <c r="B37" s="236"/>
      <c r="C37" s="236"/>
      <c r="D37" s="236"/>
      <c r="E37" s="236"/>
      <c r="F37" s="236"/>
      <c r="G37" s="236"/>
      <c r="H37" s="236"/>
      <c r="I37" s="236"/>
      <c r="J37" s="236"/>
      <c r="K37" s="236"/>
      <c r="L37" s="236"/>
      <c r="M37" s="236"/>
      <c r="N37" s="236"/>
      <c r="O37" s="236"/>
      <c r="P37" s="236"/>
      <c r="Q37" s="236"/>
      <c r="R37" s="236"/>
      <c r="S37" s="236"/>
    </row>
    <row r="38" spans="1:21" ht="13.5" customHeight="1">
      <c r="A38" s="233" t="s">
        <v>69</v>
      </c>
      <c r="B38" s="233"/>
      <c r="C38" s="233"/>
      <c r="D38" s="233"/>
      <c r="E38" s="233"/>
      <c r="F38" s="233"/>
      <c r="G38" s="233"/>
      <c r="H38" s="233"/>
      <c r="I38" s="233"/>
      <c r="J38" s="233"/>
      <c r="K38" s="233"/>
      <c r="L38" s="233"/>
      <c r="M38" s="233"/>
      <c r="N38" s="233"/>
      <c r="O38" s="233"/>
      <c r="P38" s="233"/>
      <c r="Q38" s="233"/>
      <c r="R38" s="233"/>
      <c r="S38" s="233"/>
    </row>
    <row r="39" spans="1:21" ht="13.5" customHeight="1">
      <c r="A39" s="235" t="s">
        <v>70</v>
      </c>
      <c r="B39" s="236"/>
      <c r="C39" s="236"/>
      <c r="D39" s="236"/>
      <c r="E39" s="236"/>
      <c r="F39" s="236"/>
      <c r="G39" s="236"/>
      <c r="H39" s="236"/>
      <c r="I39" s="236"/>
      <c r="J39" s="236"/>
      <c r="K39" s="236"/>
      <c r="L39" s="236"/>
      <c r="M39" s="236"/>
      <c r="N39" s="236"/>
      <c r="O39" s="236"/>
      <c r="P39" s="236"/>
      <c r="Q39" s="236"/>
      <c r="R39" s="236"/>
      <c r="S39" s="236"/>
    </row>
  </sheetData>
  <mergeCells count="55">
    <mergeCell ref="A36:S36"/>
    <mergeCell ref="A37:S37"/>
    <mergeCell ref="A38:S38"/>
    <mergeCell ref="A39:S39"/>
    <mergeCell ref="R31:S31"/>
    <mergeCell ref="R32:S32"/>
    <mergeCell ref="A33:C33"/>
    <mergeCell ref="R33:S33"/>
    <mergeCell ref="A34:S34"/>
    <mergeCell ref="A35:S35"/>
    <mergeCell ref="R17:S17"/>
    <mergeCell ref="R30:S30"/>
    <mergeCell ref="R19:S19"/>
    <mergeCell ref="R20:S20"/>
    <mergeCell ref="R21:S21"/>
    <mergeCell ref="R22:S22"/>
    <mergeCell ref="R23:S23"/>
    <mergeCell ref="R24:S24"/>
    <mergeCell ref="R25:S25"/>
    <mergeCell ref="R26:S26"/>
    <mergeCell ref="R27:S27"/>
    <mergeCell ref="R28:S28"/>
    <mergeCell ref="R29:S29"/>
    <mergeCell ref="K9:M9"/>
    <mergeCell ref="O9:O11"/>
    <mergeCell ref="R18:S18"/>
    <mergeCell ref="P9:P11"/>
    <mergeCell ref="H10:H11"/>
    <mergeCell ref="I10:I11"/>
    <mergeCell ref="J10:J11"/>
    <mergeCell ref="K10:K11"/>
    <mergeCell ref="L10:L11"/>
    <mergeCell ref="M10:M11"/>
    <mergeCell ref="R7:S11"/>
    <mergeCell ref="Q8:Q10"/>
    <mergeCell ref="R13:S13"/>
    <mergeCell ref="R14:S14"/>
    <mergeCell ref="R15:S15"/>
    <mergeCell ref="R16:S16"/>
    <mergeCell ref="A3:S3"/>
    <mergeCell ref="O5:S5"/>
    <mergeCell ref="A7:A11"/>
    <mergeCell ref="B7:B11"/>
    <mergeCell ref="C7:C11"/>
    <mergeCell ref="D7:F7"/>
    <mergeCell ref="G7:G11"/>
    <mergeCell ref="H7:M7"/>
    <mergeCell ref="N7:N11"/>
    <mergeCell ref="O7:Q7"/>
    <mergeCell ref="D8:D10"/>
    <mergeCell ref="E8:E10"/>
    <mergeCell ref="F8:F10"/>
    <mergeCell ref="H8:M8"/>
    <mergeCell ref="O8:P8"/>
    <mergeCell ref="H9:J9"/>
  </mergeCells>
  <phoneticPr fontId="3"/>
  <dataValidations count="1">
    <dataValidation type="list" allowBlank="1" showInputMessage="1" showErrorMessage="1" sqref="C13:C32">
      <formula1>$U$6:$U$26</formula1>
    </dataValidation>
  </dataValidations>
  <printOptions horizontalCentered="1"/>
  <pageMargins left="0.39370078740157483" right="0.39370078740157483" top="0.59055118110236227" bottom="0.39370078740157483" header="0.31496062992125984" footer="0.19685039370078741"/>
  <pageSetup paperSize="9" scale="7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48"/>
  <sheetViews>
    <sheetView view="pageBreakPreview" zoomScaleNormal="100" zoomScaleSheetLayoutView="100" workbookViewId="0">
      <selection activeCell="G3" sqref="G3"/>
    </sheetView>
  </sheetViews>
  <sheetFormatPr defaultRowHeight="13.5"/>
  <cols>
    <col min="1" max="1" width="3" style="66" customWidth="1"/>
    <col min="2" max="2" width="20" style="66" customWidth="1"/>
    <col min="3" max="3" width="11.875" style="66" customWidth="1"/>
    <col min="4" max="5" width="6.25" style="67" customWidth="1"/>
    <col min="6" max="6" width="11.875" style="67" customWidth="1"/>
    <col min="7" max="9" width="11.875" style="66" customWidth="1"/>
    <col min="10" max="10" width="7" style="66" customWidth="1"/>
    <col min="11" max="11" width="17.625" style="66" customWidth="1"/>
    <col min="12" max="16384" width="9" style="66"/>
  </cols>
  <sheetData>
    <row r="1" spans="1:11">
      <c r="A1" s="65" t="s">
        <v>71</v>
      </c>
      <c r="K1" s="68" t="s">
        <v>72</v>
      </c>
    </row>
    <row r="2" spans="1:11" ht="14.25" customHeight="1">
      <c r="A2" s="67" t="s">
        <v>73</v>
      </c>
      <c r="K2" s="68" t="s">
        <v>74</v>
      </c>
    </row>
    <row r="3" spans="1:11" ht="6.75" customHeight="1">
      <c r="A3" s="65"/>
    </row>
    <row r="4" spans="1:11" ht="21" customHeight="1">
      <c r="A4" s="245" t="s">
        <v>75</v>
      </c>
      <c r="B4" s="245"/>
      <c r="C4" s="245"/>
      <c r="D4" s="245"/>
      <c r="E4" s="245"/>
      <c r="F4" s="245"/>
      <c r="G4" s="245"/>
      <c r="H4" s="245"/>
      <c r="I4" s="245"/>
    </row>
    <row r="5" spans="1:11" ht="10.5" customHeight="1" thickBot="1">
      <c r="A5" s="69"/>
      <c r="B5" s="69"/>
      <c r="C5" s="69"/>
      <c r="D5" s="70"/>
      <c r="E5" s="70"/>
      <c r="F5" s="70"/>
      <c r="G5" s="69"/>
      <c r="H5" s="69"/>
      <c r="I5" s="69"/>
    </row>
    <row r="6" spans="1:11" ht="16.5" customHeight="1" thickBot="1">
      <c r="A6" s="71" t="s">
        <v>33</v>
      </c>
      <c r="B6" s="72" t="s">
        <v>76</v>
      </c>
      <c r="C6" s="246"/>
      <c r="D6" s="246"/>
      <c r="E6" s="246"/>
      <c r="F6" s="246"/>
      <c r="G6" s="246"/>
      <c r="H6" s="246"/>
      <c r="I6" s="247"/>
      <c r="J6" s="73"/>
    </row>
    <row r="7" spans="1:11" s="74" customFormat="1" ht="16.5" customHeight="1" thickBot="1">
      <c r="A7" s="71" t="s">
        <v>34</v>
      </c>
      <c r="B7" s="72" t="s">
        <v>77</v>
      </c>
      <c r="C7" s="248"/>
      <c r="D7" s="248"/>
      <c r="E7" s="248"/>
      <c r="F7" s="248"/>
      <c r="G7" s="248"/>
      <c r="H7" s="248"/>
      <c r="I7" s="249"/>
    </row>
    <row r="8" spans="1:11" s="74" customFormat="1" ht="16.5" customHeight="1" thickBot="1">
      <c r="A8" s="75" t="s">
        <v>35</v>
      </c>
      <c r="B8" s="76" t="s">
        <v>78</v>
      </c>
      <c r="C8" s="77"/>
      <c r="D8" s="250"/>
      <c r="E8" s="250"/>
      <c r="F8" s="78"/>
      <c r="G8" s="79"/>
      <c r="H8" s="80"/>
      <c r="I8" s="81"/>
    </row>
    <row r="9" spans="1:11" s="74" customFormat="1" ht="9" customHeight="1">
      <c r="B9" s="73"/>
      <c r="C9" s="67"/>
      <c r="D9" s="82"/>
      <c r="E9" s="82"/>
      <c r="F9" s="82"/>
      <c r="G9" s="81"/>
      <c r="H9" s="80"/>
      <c r="I9" s="81"/>
    </row>
    <row r="10" spans="1:11" s="74" customFormat="1" ht="17.25" customHeight="1" thickBot="1">
      <c r="A10" s="83" t="s">
        <v>79</v>
      </c>
      <c r="B10" s="73"/>
      <c r="C10" s="67"/>
      <c r="D10" s="82"/>
      <c r="E10" s="82"/>
      <c r="F10" s="82"/>
      <c r="G10" s="81"/>
      <c r="H10" s="80"/>
      <c r="I10" s="81"/>
    </row>
    <row r="11" spans="1:11" s="74" customFormat="1" ht="15.75" customHeight="1">
      <c r="A11" s="251" t="s">
        <v>80</v>
      </c>
      <c r="B11" s="252"/>
      <c r="C11" s="86" t="s">
        <v>81</v>
      </c>
      <c r="D11" s="253" t="s">
        <v>82</v>
      </c>
      <c r="E11" s="253"/>
      <c r="F11" s="170" t="s">
        <v>83</v>
      </c>
      <c r="G11" s="170" t="s">
        <v>84</v>
      </c>
      <c r="H11" s="170" t="s">
        <v>85</v>
      </c>
      <c r="I11" s="173" t="s">
        <v>86</v>
      </c>
    </row>
    <row r="12" spans="1:11" s="74" customFormat="1" ht="24" customHeight="1" thickBot="1">
      <c r="A12" s="254" t="s">
        <v>87</v>
      </c>
      <c r="B12" s="255"/>
      <c r="C12" s="174"/>
      <c r="D12" s="256"/>
      <c r="E12" s="256"/>
      <c r="F12" s="171"/>
      <c r="G12" s="84"/>
      <c r="H12" s="171"/>
      <c r="I12" s="85"/>
    </row>
    <row r="13" spans="1:11" s="74" customFormat="1" ht="15" customHeight="1">
      <c r="A13" s="251" t="s">
        <v>80</v>
      </c>
      <c r="B13" s="252"/>
      <c r="C13" s="86" t="s">
        <v>88</v>
      </c>
      <c r="D13" s="253" t="s">
        <v>89</v>
      </c>
      <c r="E13" s="253"/>
      <c r="F13" s="170" t="s">
        <v>90</v>
      </c>
      <c r="G13" s="87" t="s">
        <v>91</v>
      </c>
      <c r="H13" s="87" t="s">
        <v>92</v>
      </c>
      <c r="I13" s="175" t="s">
        <v>93</v>
      </c>
    </row>
    <row r="14" spans="1:11" s="74" customFormat="1" ht="24" customHeight="1" thickBot="1">
      <c r="A14" s="257" t="s">
        <v>94</v>
      </c>
      <c r="B14" s="258"/>
      <c r="C14" s="88"/>
      <c r="D14" s="259"/>
      <c r="E14" s="259"/>
      <c r="F14" s="172"/>
      <c r="G14" s="84"/>
      <c r="H14" s="172"/>
      <c r="I14" s="85"/>
    </row>
    <row r="15" spans="1:11" s="74" customFormat="1" ht="42" customHeight="1" thickBot="1">
      <c r="A15" s="89"/>
      <c r="B15" s="89"/>
      <c r="C15" s="67"/>
      <c r="D15" s="82"/>
      <c r="E15" s="82"/>
      <c r="F15" s="82"/>
      <c r="G15" s="260" t="s">
        <v>95</v>
      </c>
      <c r="H15" s="261"/>
      <c r="I15" s="90">
        <f>SUM(C12:I12)+SUM(C14:I14)</f>
        <v>0</v>
      </c>
    </row>
    <row r="16" spans="1:11" s="74" customFormat="1" ht="7.5" customHeight="1">
      <c r="B16" s="73"/>
      <c r="C16" s="67"/>
      <c r="D16" s="82"/>
      <c r="E16" s="82"/>
      <c r="F16" s="82"/>
      <c r="G16" s="81"/>
      <c r="H16" s="80"/>
      <c r="I16" s="81"/>
      <c r="K16" s="262" t="s">
        <v>96</v>
      </c>
    </row>
    <row r="17" spans="1:11" s="74" customFormat="1" ht="16.5" customHeight="1" thickBot="1">
      <c r="A17" s="91" t="s">
        <v>97</v>
      </c>
      <c r="B17" s="73"/>
      <c r="C17" s="67"/>
      <c r="D17" s="82"/>
      <c r="E17" s="82"/>
      <c r="F17" s="82"/>
      <c r="G17" s="81"/>
      <c r="H17" s="80"/>
      <c r="I17" s="81"/>
      <c r="K17" s="263"/>
    </row>
    <row r="18" spans="1:11" ht="15" customHeight="1">
      <c r="A18" s="264" t="s">
        <v>98</v>
      </c>
      <c r="B18" s="267" t="s">
        <v>99</v>
      </c>
      <c r="C18" s="197" t="s">
        <v>100</v>
      </c>
      <c r="D18" s="195" t="s">
        <v>101</v>
      </c>
      <c r="E18" s="271"/>
      <c r="F18" s="92" t="s">
        <v>102</v>
      </c>
      <c r="G18" s="272" t="s">
        <v>103</v>
      </c>
      <c r="H18" s="273"/>
      <c r="I18" s="274" t="s">
        <v>104</v>
      </c>
      <c r="K18" s="9" t="s">
        <v>12</v>
      </c>
    </row>
    <row r="19" spans="1:11">
      <c r="A19" s="265"/>
      <c r="B19" s="268"/>
      <c r="C19" s="198"/>
      <c r="D19" s="277" t="s">
        <v>105</v>
      </c>
      <c r="E19" s="279" t="s">
        <v>106</v>
      </c>
      <c r="F19" s="285" t="s">
        <v>107</v>
      </c>
      <c r="G19" s="287" t="s">
        <v>108</v>
      </c>
      <c r="H19" s="285" t="s">
        <v>109</v>
      </c>
      <c r="I19" s="275"/>
      <c r="K19" s="10" t="s">
        <v>19</v>
      </c>
    </row>
    <row r="20" spans="1:11" ht="36.75" customHeight="1" thickBot="1">
      <c r="A20" s="266"/>
      <c r="B20" s="269"/>
      <c r="C20" s="270"/>
      <c r="D20" s="278"/>
      <c r="E20" s="280"/>
      <c r="F20" s="286"/>
      <c r="G20" s="288"/>
      <c r="H20" s="286"/>
      <c r="I20" s="276"/>
      <c r="K20" s="10" t="s">
        <v>23</v>
      </c>
    </row>
    <row r="21" spans="1:11" s="96" customFormat="1" ht="19.5" customHeight="1" thickBot="1">
      <c r="A21" s="289" t="s">
        <v>110</v>
      </c>
      <c r="B21" s="290"/>
      <c r="C21" s="290"/>
      <c r="D21" s="290"/>
      <c r="E21" s="290"/>
      <c r="F21" s="93">
        <f>SUM(F22:F41)</f>
        <v>0</v>
      </c>
      <c r="G21" s="94">
        <f>SUM(G22:G41)</f>
        <v>0</v>
      </c>
      <c r="H21" s="94">
        <f>SUM(H22:H41)</f>
        <v>0</v>
      </c>
      <c r="I21" s="95"/>
      <c r="K21" s="10" t="s">
        <v>28</v>
      </c>
    </row>
    <row r="22" spans="1:11" s="96" customFormat="1" ht="19.5" customHeight="1" thickTop="1">
      <c r="A22" s="97">
        <v>1</v>
      </c>
      <c r="B22" s="98"/>
      <c r="C22" s="98"/>
      <c r="D22" s="99"/>
      <c r="E22" s="100"/>
      <c r="F22" s="101"/>
      <c r="G22" s="102"/>
      <c r="H22" s="103"/>
      <c r="I22" s="104"/>
      <c r="K22" s="10" t="s">
        <v>32</v>
      </c>
    </row>
    <row r="23" spans="1:11" s="96" customFormat="1" ht="19.5" customHeight="1">
      <c r="A23" s="105">
        <v>2</v>
      </c>
      <c r="B23" s="98"/>
      <c r="C23" s="98"/>
      <c r="D23" s="99"/>
      <c r="E23" s="100"/>
      <c r="F23" s="101"/>
      <c r="G23" s="106"/>
      <c r="H23" s="107"/>
      <c r="I23" s="108"/>
      <c r="K23" s="23" t="s">
        <v>49</v>
      </c>
    </row>
    <row r="24" spans="1:11" s="96" customFormat="1" ht="19.5" customHeight="1">
      <c r="A24" s="105">
        <v>3</v>
      </c>
      <c r="B24" s="98"/>
      <c r="C24" s="98"/>
      <c r="D24" s="99"/>
      <c r="E24" s="100"/>
      <c r="F24" s="101"/>
      <c r="G24" s="106"/>
      <c r="H24" s="107"/>
      <c r="I24" s="108"/>
      <c r="K24" s="36" t="s">
        <v>50</v>
      </c>
    </row>
    <row r="25" spans="1:11" s="96" customFormat="1" ht="19.5" customHeight="1">
      <c r="A25" s="105">
        <v>4</v>
      </c>
      <c r="B25" s="98"/>
      <c r="C25" s="98"/>
      <c r="D25" s="99"/>
      <c r="E25" s="100"/>
      <c r="F25" s="101"/>
      <c r="G25" s="106"/>
      <c r="H25" s="107"/>
      <c r="I25" s="108"/>
      <c r="K25" s="36" t="s">
        <v>51</v>
      </c>
    </row>
    <row r="26" spans="1:11" s="96" customFormat="1" ht="19.5" customHeight="1">
      <c r="A26" s="105">
        <v>5</v>
      </c>
      <c r="B26" s="98"/>
      <c r="C26" s="98"/>
      <c r="D26" s="99"/>
      <c r="E26" s="100"/>
      <c r="F26" s="101"/>
      <c r="G26" s="106"/>
      <c r="H26" s="107"/>
      <c r="I26" s="108"/>
      <c r="K26" s="36" t="s">
        <v>52</v>
      </c>
    </row>
    <row r="27" spans="1:11" s="96" customFormat="1" ht="19.5" customHeight="1">
      <c r="A27" s="105">
        <v>6</v>
      </c>
      <c r="B27" s="98"/>
      <c r="C27" s="98"/>
      <c r="D27" s="99"/>
      <c r="E27" s="100"/>
      <c r="F27" s="101"/>
      <c r="G27" s="106"/>
      <c r="H27" s="107"/>
      <c r="I27" s="108"/>
      <c r="K27" s="36" t="s">
        <v>53</v>
      </c>
    </row>
    <row r="28" spans="1:11" s="96" customFormat="1" ht="19.5" customHeight="1">
      <c r="A28" s="105">
        <v>7</v>
      </c>
      <c r="B28" s="98"/>
      <c r="C28" s="98"/>
      <c r="D28" s="99"/>
      <c r="E28" s="100"/>
      <c r="F28" s="101"/>
      <c r="G28" s="106"/>
      <c r="H28" s="107"/>
      <c r="I28" s="108"/>
      <c r="K28" s="36" t="s">
        <v>54</v>
      </c>
    </row>
    <row r="29" spans="1:11" s="96" customFormat="1" ht="19.5" customHeight="1">
      <c r="A29" s="105">
        <v>8</v>
      </c>
      <c r="B29" s="98"/>
      <c r="C29" s="98"/>
      <c r="D29" s="99"/>
      <c r="E29" s="100"/>
      <c r="F29" s="101"/>
      <c r="G29" s="106"/>
      <c r="H29" s="107"/>
      <c r="I29" s="108"/>
      <c r="K29" s="36" t="s">
        <v>55</v>
      </c>
    </row>
    <row r="30" spans="1:11" s="96" customFormat="1" ht="19.5" customHeight="1">
      <c r="A30" s="105">
        <v>9</v>
      </c>
      <c r="B30" s="98"/>
      <c r="C30" s="98"/>
      <c r="D30" s="99"/>
      <c r="E30" s="100"/>
      <c r="F30" s="101"/>
      <c r="G30" s="106"/>
      <c r="H30" s="107"/>
      <c r="I30" s="108"/>
      <c r="K30" s="36" t="s">
        <v>56</v>
      </c>
    </row>
    <row r="31" spans="1:11" s="96" customFormat="1" ht="19.5" customHeight="1">
      <c r="A31" s="105">
        <v>10</v>
      </c>
      <c r="B31" s="98"/>
      <c r="C31" s="98"/>
      <c r="D31" s="99"/>
      <c r="E31" s="100"/>
      <c r="F31" s="101"/>
      <c r="G31" s="106"/>
      <c r="H31" s="107"/>
      <c r="I31" s="108"/>
      <c r="K31" s="36" t="s">
        <v>57</v>
      </c>
    </row>
    <row r="32" spans="1:11" s="96" customFormat="1" ht="19.5" customHeight="1">
      <c r="A32" s="105">
        <v>11</v>
      </c>
      <c r="B32" s="98"/>
      <c r="C32" s="98"/>
      <c r="D32" s="99"/>
      <c r="E32" s="100"/>
      <c r="F32" s="101"/>
      <c r="G32" s="106"/>
      <c r="H32" s="107"/>
      <c r="I32" s="108"/>
      <c r="K32" s="36" t="s">
        <v>58</v>
      </c>
    </row>
    <row r="33" spans="1:16" s="96" customFormat="1" ht="19.5" customHeight="1">
      <c r="A33" s="105">
        <v>12</v>
      </c>
      <c r="B33" s="98"/>
      <c r="C33" s="98"/>
      <c r="D33" s="99"/>
      <c r="E33" s="100"/>
      <c r="F33" s="101"/>
      <c r="G33" s="106"/>
      <c r="H33" s="107"/>
      <c r="I33" s="108"/>
      <c r="K33" s="36" t="s">
        <v>59</v>
      </c>
    </row>
    <row r="34" spans="1:16" s="96" customFormat="1" ht="19.5" customHeight="1">
      <c r="A34" s="105">
        <v>13</v>
      </c>
      <c r="B34" s="98"/>
      <c r="C34" s="98"/>
      <c r="D34" s="99"/>
      <c r="E34" s="100"/>
      <c r="F34" s="101"/>
      <c r="G34" s="106"/>
      <c r="H34" s="107"/>
      <c r="I34" s="108"/>
      <c r="K34" s="36" t="s">
        <v>60</v>
      </c>
    </row>
    <row r="35" spans="1:16" s="96" customFormat="1" ht="19.5" customHeight="1">
      <c r="A35" s="105">
        <v>14</v>
      </c>
      <c r="B35" s="98"/>
      <c r="C35" s="98"/>
      <c r="D35" s="99"/>
      <c r="E35" s="100"/>
      <c r="F35" s="101"/>
      <c r="G35" s="106"/>
      <c r="H35" s="107"/>
      <c r="I35" s="104"/>
      <c r="K35" s="36" t="s">
        <v>61</v>
      </c>
    </row>
    <row r="36" spans="1:16" s="96" customFormat="1" ht="19.5" customHeight="1">
      <c r="A36" s="105">
        <v>15</v>
      </c>
      <c r="B36" s="98"/>
      <c r="C36" s="98"/>
      <c r="D36" s="99"/>
      <c r="E36" s="100"/>
      <c r="F36" s="101"/>
      <c r="G36" s="106"/>
      <c r="H36" s="107"/>
      <c r="I36" s="108"/>
      <c r="K36" s="36" t="s">
        <v>62</v>
      </c>
    </row>
    <row r="37" spans="1:16" s="96" customFormat="1" ht="19.5" customHeight="1" thickBot="1">
      <c r="A37" s="105">
        <v>16</v>
      </c>
      <c r="B37" s="98"/>
      <c r="C37" s="98"/>
      <c r="D37" s="99"/>
      <c r="E37" s="100"/>
      <c r="F37" s="101"/>
      <c r="G37" s="106"/>
      <c r="H37" s="107"/>
      <c r="I37" s="108"/>
      <c r="K37" s="109" t="s">
        <v>63</v>
      </c>
    </row>
    <row r="38" spans="1:16" s="96" customFormat="1" ht="19.5" customHeight="1" thickBot="1">
      <c r="A38" s="105">
        <v>17</v>
      </c>
      <c r="B38" s="98"/>
      <c r="C38" s="98"/>
      <c r="D38" s="99"/>
      <c r="E38" s="100"/>
      <c r="F38" s="101"/>
      <c r="G38" s="106"/>
      <c r="H38" s="107"/>
      <c r="I38" s="108"/>
      <c r="K38" s="110" t="s">
        <v>111</v>
      </c>
    </row>
    <row r="39" spans="1:16" s="96" customFormat="1" ht="19.5" customHeight="1">
      <c r="A39" s="111">
        <v>18</v>
      </c>
      <c r="B39" s="112"/>
      <c r="C39" s="112"/>
      <c r="D39" s="99"/>
      <c r="E39" s="100"/>
      <c r="F39" s="101"/>
      <c r="G39" s="106"/>
      <c r="H39" s="107"/>
      <c r="I39" s="113"/>
      <c r="K39" s="114" t="s">
        <v>112</v>
      </c>
    </row>
    <row r="40" spans="1:16" s="96" customFormat="1" ht="19.5" customHeight="1">
      <c r="A40" s="105">
        <v>19</v>
      </c>
      <c r="B40" s="115"/>
      <c r="C40" s="115"/>
      <c r="D40" s="99"/>
      <c r="E40" s="100"/>
      <c r="F40" s="101"/>
      <c r="G40" s="106"/>
      <c r="H40" s="107"/>
      <c r="I40" s="108"/>
      <c r="K40" s="116" t="s">
        <v>113</v>
      </c>
    </row>
    <row r="41" spans="1:16" s="96" customFormat="1" ht="19.5" customHeight="1" thickBot="1">
      <c r="A41" s="117">
        <v>20</v>
      </c>
      <c r="B41" s="118"/>
      <c r="C41" s="118"/>
      <c r="D41" s="119"/>
      <c r="E41" s="120"/>
      <c r="F41" s="121"/>
      <c r="G41" s="122"/>
      <c r="H41" s="123"/>
      <c r="I41" s="124"/>
      <c r="K41" s="116" t="s">
        <v>114</v>
      </c>
    </row>
    <row r="42" spans="1:16" s="96" customFormat="1" ht="9.75" customHeight="1">
      <c r="A42" s="125"/>
      <c r="B42" s="126"/>
      <c r="C42" s="126"/>
      <c r="D42" s="127"/>
      <c r="E42" s="127"/>
      <c r="F42" s="128"/>
      <c r="G42" s="129"/>
      <c r="H42" s="129"/>
      <c r="I42" s="130"/>
      <c r="K42" s="116" t="s">
        <v>115</v>
      </c>
    </row>
    <row r="43" spans="1:16" s="131" customFormat="1" ht="18" customHeight="1">
      <c r="A43" s="282" t="s">
        <v>116</v>
      </c>
      <c r="B43" s="282"/>
      <c r="C43" s="282"/>
      <c r="D43" s="282"/>
      <c r="E43" s="282"/>
      <c r="F43" s="282"/>
      <c r="G43" s="282"/>
      <c r="H43" s="282"/>
      <c r="I43" s="282"/>
      <c r="K43" s="96"/>
    </row>
    <row r="44" spans="1:16" s="131" customFormat="1" ht="52.5" customHeight="1">
      <c r="A44" s="291" t="s">
        <v>117</v>
      </c>
      <c r="B44" s="291"/>
      <c r="C44" s="291"/>
      <c r="D44" s="291"/>
      <c r="E44" s="291"/>
      <c r="F44" s="291"/>
      <c r="G44" s="291"/>
      <c r="H44" s="291"/>
      <c r="I44" s="291"/>
      <c r="J44" s="132"/>
      <c r="L44" s="132"/>
      <c r="M44" s="132"/>
      <c r="N44" s="132"/>
      <c r="O44" s="132"/>
      <c r="P44" s="132"/>
    </row>
    <row r="45" spans="1:16" s="131" customFormat="1" ht="18.75" customHeight="1">
      <c r="A45" s="281" t="s">
        <v>118</v>
      </c>
      <c r="B45" s="282"/>
      <c r="C45" s="282"/>
      <c r="D45" s="282"/>
      <c r="E45" s="282"/>
      <c r="F45" s="282"/>
      <c r="G45" s="282"/>
      <c r="H45" s="282"/>
      <c r="I45" s="282"/>
    </row>
    <row r="46" spans="1:16" s="131" customFormat="1" ht="31.5" customHeight="1">
      <c r="A46" s="281" t="s">
        <v>119</v>
      </c>
      <c r="B46" s="281"/>
      <c r="C46" s="281"/>
      <c r="D46" s="281"/>
      <c r="E46" s="281"/>
      <c r="F46" s="281"/>
      <c r="G46" s="281"/>
      <c r="H46" s="281"/>
      <c r="I46" s="281"/>
    </row>
    <row r="47" spans="1:16" s="131" customFormat="1" ht="30" customHeight="1">
      <c r="A47" s="283" t="s">
        <v>190</v>
      </c>
      <c r="B47" s="283"/>
      <c r="C47" s="283"/>
      <c r="D47" s="283"/>
      <c r="E47" s="283"/>
      <c r="F47" s="283"/>
      <c r="G47" s="283"/>
      <c r="H47" s="283"/>
      <c r="I47" s="283"/>
    </row>
    <row r="48" spans="1:16" s="131" customFormat="1" ht="32.25" customHeight="1">
      <c r="A48" s="283" t="s">
        <v>189</v>
      </c>
      <c r="B48" s="284"/>
      <c r="C48" s="284"/>
      <c r="D48" s="284"/>
      <c r="E48" s="284"/>
      <c r="F48" s="284"/>
      <c r="G48" s="284"/>
      <c r="H48" s="284"/>
      <c r="I48" s="284"/>
      <c r="K48" s="66"/>
    </row>
  </sheetData>
  <mergeCells count="32">
    <mergeCell ref="A45:I45"/>
    <mergeCell ref="A46:I46"/>
    <mergeCell ref="A47:I47"/>
    <mergeCell ref="A48:I48"/>
    <mergeCell ref="F19:F20"/>
    <mergeCell ref="G19:G20"/>
    <mergeCell ref="H19:H20"/>
    <mergeCell ref="A21:E21"/>
    <mergeCell ref="A43:I43"/>
    <mergeCell ref="A44:I44"/>
    <mergeCell ref="G15:H15"/>
    <mergeCell ref="K16:K17"/>
    <mergeCell ref="A18:A20"/>
    <mergeCell ref="B18:B20"/>
    <mergeCell ref="C18:C20"/>
    <mergeCell ref="D18:E18"/>
    <mergeCell ref="G18:H18"/>
    <mergeCell ref="I18:I20"/>
    <mergeCell ref="D19:D20"/>
    <mergeCell ref="E19:E20"/>
    <mergeCell ref="A12:B12"/>
    <mergeCell ref="D12:E12"/>
    <mergeCell ref="A13:B13"/>
    <mergeCell ref="D13:E13"/>
    <mergeCell ref="A14:B14"/>
    <mergeCell ref="D14:E14"/>
    <mergeCell ref="A4:I4"/>
    <mergeCell ref="C6:I6"/>
    <mergeCell ref="C7:I7"/>
    <mergeCell ref="D8:E8"/>
    <mergeCell ref="A11:B11"/>
    <mergeCell ref="D11:E11"/>
  </mergeCells>
  <phoneticPr fontId="3"/>
  <dataValidations count="4">
    <dataValidation type="list" allowBlank="1" showInputMessage="1" showErrorMessage="1" sqref="C8:G8">
      <formula1>$K$18:$K$37</formula1>
    </dataValidation>
    <dataValidation type="list" allowBlank="1" showInputMessage="1" showErrorMessage="1" sqref="E22:E42">
      <formula1>$K$41:$K$42</formula1>
    </dataValidation>
    <dataValidation type="list" allowBlank="1" showInputMessage="1" showErrorMessage="1" sqref="D22:D42">
      <formula1>$K$39:$K$40</formula1>
    </dataValidation>
    <dataValidation type="list" allowBlank="1" showInputMessage="1" showErrorMessage="1" sqref="I21:I42">
      <formula1>$K$1:$K$2</formula1>
    </dataValidation>
  </dataValidations>
  <printOptions horizontalCentered="1"/>
  <pageMargins left="0.39370078740157483" right="0.39370078740157483" top="0.31496062992125984" bottom="0.11811023622047245" header="0.11811023622047245" footer="0.19685039370078741"/>
  <pageSetup paperSize="9" scale="85" fitToWidth="0" fitToHeight="0"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59"/>
  <sheetViews>
    <sheetView view="pageBreakPreview" zoomScaleNormal="100" zoomScaleSheetLayoutView="100" workbookViewId="0">
      <selection activeCell="D13" sqref="D13"/>
    </sheetView>
  </sheetViews>
  <sheetFormatPr defaultRowHeight="11.25"/>
  <cols>
    <col min="1" max="1" width="9.25" style="135" customWidth="1"/>
    <col min="2" max="2" width="19.375" style="135" customWidth="1"/>
    <col min="3" max="3" width="2.625" style="135" customWidth="1"/>
    <col min="4" max="4" width="19.375" style="135" customWidth="1"/>
    <col min="5" max="5" width="2.625" style="135" customWidth="1"/>
    <col min="6" max="6" width="22" style="135" customWidth="1"/>
    <col min="7" max="7" width="2.625" style="135" customWidth="1"/>
    <col min="8" max="8" width="22" style="135" customWidth="1"/>
    <col min="9" max="9" width="2.625" style="135" customWidth="1"/>
    <col min="10" max="16384" width="9" style="135"/>
  </cols>
  <sheetData>
    <row r="1" spans="1:9" ht="14.25" customHeight="1">
      <c r="A1" s="133" t="s">
        <v>120</v>
      </c>
      <c r="B1" s="133"/>
      <c r="C1" s="133"/>
      <c r="D1" s="133"/>
      <c r="E1" s="133"/>
      <c r="F1" s="134"/>
      <c r="G1" s="134"/>
      <c r="H1" s="134"/>
      <c r="I1" s="134"/>
    </row>
    <row r="2" spans="1:9" ht="7.5" customHeight="1">
      <c r="A2" s="134"/>
      <c r="B2" s="134"/>
      <c r="C2" s="134"/>
      <c r="D2" s="134"/>
      <c r="E2" s="134"/>
      <c r="F2" s="134"/>
      <c r="G2" s="134"/>
      <c r="H2" s="134"/>
      <c r="I2" s="134"/>
    </row>
    <row r="3" spans="1:9" ht="14.25" customHeight="1">
      <c r="A3" s="292" t="s">
        <v>191</v>
      </c>
      <c r="B3" s="292"/>
      <c r="C3" s="292"/>
      <c r="D3" s="292"/>
      <c r="E3" s="292"/>
      <c r="F3" s="292"/>
      <c r="G3" s="292"/>
      <c r="H3" s="292"/>
      <c r="I3" s="292"/>
    </row>
    <row r="4" spans="1:9" ht="8.25" customHeight="1" thickBot="1"/>
    <row r="5" spans="1:9" ht="22.5" customHeight="1" thickBot="1">
      <c r="A5" s="293" t="s">
        <v>2</v>
      </c>
      <c r="B5" s="294"/>
      <c r="C5" s="295"/>
      <c r="D5" s="296"/>
      <c r="E5" s="296"/>
      <c r="F5" s="296"/>
      <c r="G5" s="296"/>
      <c r="H5" s="296"/>
      <c r="I5" s="297"/>
    </row>
    <row r="6" spans="1:9" ht="7.5" customHeight="1"/>
    <row r="7" spans="1:9" ht="18" customHeight="1">
      <c r="A7" s="136" t="s">
        <v>121</v>
      </c>
    </row>
    <row r="8" spans="1:9" ht="7.5" customHeight="1" thickBot="1"/>
    <row r="9" spans="1:9" ht="51" customHeight="1">
      <c r="A9" s="137" t="s">
        <v>122</v>
      </c>
      <c r="B9" s="298" t="s">
        <v>123</v>
      </c>
      <c r="C9" s="299"/>
      <c r="D9" s="298" t="s">
        <v>124</v>
      </c>
      <c r="E9" s="299"/>
      <c r="F9" s="300" t="s">
        <v>125</v>
      </c>
      <c r="G9" s="301"/>
      <c r="H9" s="302" t="s">
        <v>126</v>
      </c>
      <c r="I9" s="303"/>
    </row>
    <row r="10" spans="1:9" ht="18.75" customHeight="1">
      <c r="A10" s="138"/>
      <c r="B10" s="139"/>
      <c r="C10" s="140" t="s">
        <v>127</v>
      </c>
      <c r="D10" s="139"/>
      <c r="E10" s="140" t="s">
        <v>127</v>
      </c>
      <c r="F10" s="139"/>
      <c r="G10" s="140" t="s">
        <v>127</v>
      </c>
      <c r="H10" s="141"/>
      <c r="I10" s="142" t="s">
        <v>127</v>
      </c>
    </row>
    <row r="11" spans="1:9" ht="18.75" customHeight="1">
      <c r="A11" s="138"/>
      <c r="B11" s="139"/>
      <c r="C11" s="140" t="s">
        <v>127</v>
      </c>
      <c r="D11" s="139"/>
      <c r="E11" s="140" t="s">
        <v>127</v>
      </c>
      <c r="F11" s="139"/>
      <c r="G11" s="140" t="s">
        <v>127</v>
      </c>
      <c r="H11" s="141"/>
      <c r="I11" s="142" t="s">
        <v>127</v>
      </c>
    </row>
    <row r="12" spans="1:9" ht="18.75" customHeight="1">
      <c r="A12" s="138"/>
      <c r="B12" s="139"/>
      <c r="C12" s="140" t="s">
        <v>127</v>
      </c>
      <c r="D12" s="139"/>
      <c r="E12" s="140" t="s">
        <v>127</v>
      </c>
      <c r="F12" s="139"/>
      <c r="G12" s="140" t="s">
        <v>127</v>
      </c>
      <c r="H12" s="141"/>
      <c r="I12" s="142" t="s">
        <v>127</v>
      </c>
    </row>
    <row r="13" spans="1:9" ht="18.75" customHeight="1">
      <c r="A13" s="138"/>
      <c r="B13" s="139"/>
      <c r="C13" s="140" t="s">
        <v>127</v>
      </c>
      <c r="D13" s="139"/>
      <c r="E13" s="140" t="s">
        <v>127</v>
      </c>
      <c r="F13" s="139"/>
      <c r="G13" s="140" t="s">
        <v>127</v>
      </c>
      <c r="H13" s="141"/>
      <c r="I13" s="142" t="s">
        <v>127</v>
      </c>
    </row>
    <row r="14" spans="1:9" ht="18.75" customHeight="1">
      <c r="A14" s="138"/>
      <c r="B14" s="139"/>
      <c r="C14" s="140" t="s">
        <v>127</v>
      </c>
      <c r="D14" s="139"/>
      <c r="E14" s="140" t="s">
        <v>127</v>
      </c>
      <c r="F14" s="139"/>
      <c r="G14" s="140" t="s">
        <v>127</v>
      </c>
      <c r="H14" s="141"/>
      <c r="I14" s="142" t="s">
        <v>127</v>
      </c>
    </row>
    <row r="15" spans="1:9" ht="18.75" customHeight="1">
      <c r="A15" s="138"/>
      <c r="B15" s="139"/>
      <c r="C15" s="140" t="s">
        <v>127</v>
      </c>
      <c r="D15" s="139"/>
      <c r="E15" s="140" t="s">
        <v>127</v>
      </c>
      <c r="F15" s="139"/>
      <c r="G15" s="140" t="s">
        <v>127</v>
      </c>
      <c r="H15" s="141"/>
      <c r="I15" s="142" t="s">
        <v>127</v>
      </c>
    </row>
    <row r="16" spans="1:9" ht="18.75" customHeight="1">
      <c r="A16" s="138"/>
      <c r="B16" s="139"/>
      <c r="C16" s="140" t="s">
        <v>127</v>
      </c>
      <c r="D16" s="139"/>
      <c r="E16" s="140" t="s">
        <v>127</v>
      </c>
      <c r="F16" s="139"/>
      <c r="G16" s="140" t="s">
        <v>127</v>
      </c>
      <c r="H16" s="141"/>
      <c r="I16" s="142" t="s">
        <v>127</v>
      </c>
    </row>
    <row r="17" spans="1:9" ht="18.75" customHeight="1">
      <c r="A17" s="138"/>
      <c r="B17" s="139"/>
      <c r="C17" s="140" t="s">
        <v>127</v>
      </c>
      <c r="D17" s="139"/>
      <c r="E17" s="140" t="s">
        <v>127</v>
      </c>
      <c r="F17" s="139"/>
      <c r="G17" s="140" t="s">
        <v>127</v>
      </c>
      <c r="H17" s="141"/>
      <c r="I17" s="142" t="s">
        <v>127</v>
      </c>
    </row>
    <row r="18" spans="1:9" ht="18.75" customHeight="1">
      <c r="A18" s="138"/>
      <c r="B18" s="139"/>
      <c r="C18" s="140" t="s">
        <v>127</v>
      </c>
      <c r="D18" s="139"/>
      <c r="E18" s="140" t="s">
        <v>127</v>
      </c>
      <c r="F18" s="139"/>
      <c r="G18" s="140" t="s">
        <v>127</v>
      </c>
      <c r="H18" s="141"/>
      <c r="I18" s="142" t="s">
        <v>127</v>
      </c>
    </row>
    <row r="19" spans="1:9" ht="18.75" customHeight="1">
      <c r="A19" s="138"/>
      <c r="B19" s="139"/>
      <c r="C19" s="140" t="s">
        <v>127</v>
      </c>
      <c r="D19" s="139"/>
      <c r="E19" s="140" t="s">
        <v>127</v>
      </c>
      <c r="F19" s="139"/>
      <c r="G19" s="140" t="s">
        <v>127</v>
      </c>
      <c r="H19" s="141"/>
      <c r="I19" s="142" t="s">
        <v>127</v>
      </c>
    </row>
    <row r="20" spans="1:9" ht="18.75" customHeight="1">
      <c r="A20" s="138"/>
      <c r="B20" s="139"/>
      <c r="C20" s="140" t="s">
        <v>127</v>
      </c>
      <c r="D20" s="139"/>
      <c r="E20" s="140" t="s">
        <v>127</v>
      </c>
      <c r="F20" s="139"/>
      <c r="G20" s="140" t="s">
        <v>127</v>
      </c>
      <c r="H20" s="141"/>
      <c r="I20" s="142" t="s">
        <v>127</v>
      </c>
    </row>
    <row r="21" spans="1:9" ht="18.75" customHeight="1">
      <c r="A21" s="138"/>
      <c r="B21" s="139"/>
      <c r="C21" s="140" t="s">
        <v>127</v>
      </c>
      <c r="D21" s="139"/>
      <c r="E21" s="140" t="s">
        <v>127</v>
      </c>
      <c r="F21" s="139"/>
      <c r="G21" s="140" t="s">
        <v>127</v>
      </c>
      <c r="H21" s="141"/>
      <c r="I21" s="142" t="s">
        <v>127</v>
      </c>
    </row>
    <row r="22" spans="1:9" ht="18.75" customHeight="1">
      <c r="A22" s="138"/>
      <c r="B22" s="139"/>
      <c r="C22" s="140" t="s">
        <v>127</v>
      </c>
      <c r="D22" s="139"/>
      <c r="E22" s="140" t="s">
        <v>127</v>
      </c>
      <c r="F22" s="139"/>
      <c r="G22" s="140" t="s">
        <v>127</v>
      </c>
      <c r="H22" s="141"/>
      <c r="I22" s="142" t="s">
        <v>127</v>
      </c>
    </row>
    <row r="23" spans="1:9" ht="18.75" customHeight="1">
      <c r="A23" s="138"/>
      <c r="B23" s="139"/>
      <c r="C23" s="140" t="s">
        <v>127</v>
      </c>
      <c r="D23" s="139"/>
      <c r="E23" s="140" t="s">
        <v>127</v>
      </c>
      <c r="F23" s="139"/>
      <c r="G23" s="140" t="s">
        <v>127</v>
      </c>
      <c r="H23" s="141"/>
      <c r="I23" s="142" t="s">
        <v>127</v>
      </c>
    </row>
    <row r="24" spans="1:9" ht="18.75" customHeight="1">
      <c r="A24" s="138"/>
      <c r="B24" s="139"/>
      <c r="C24" s="140" t="s">
        <v>127</v>
      </c>
      <c r="D24" s="139"/>
      <c r="E24" s="140" t="s">
        <v>127</v>
      </c>
      <c r="F24" s="139"/>
      <c r="G24" s="140" t="s">
        <v>127</v>
      </c>
      <c r="H24" s="141"/>
      <c r="I24" s="142" t="s">
        <v>127</v>
      </c>
    </row>
    <row r="25" spans="1:9" ht="18.75" customHeight="1">
      <c r="A25" s="138"/>
      <c r="B25" s="139"/>
      <c r="C25" s="140" t="s">
        <v>127</v>
      </c>
      <c r="D25" s="139"/>
      <c r="E25" s="140" t="s">
        <v>127</v>
      </c>
      <c r="F25" s="139"/>
      <c r="G25" s="140" t="s">
        <v>127</v>
      </c>
      <c r="H25" s="141"/>
      <c r="I25" s="142" t="s">
        <v>127</v>
      </c>
    </row>
    <row r="26" spans="1:9" ht="18.75" customHeight="1">
      <c r="A26" s="138"/>
      <c r="B26" s="139"/>
      <c r="C26" s="140" t="s">
        <v>127</v>
      </c>
      <c r="D26" s="139"/>
      <c r="E26" s="140" t="s">
        <v>127</v>
      </c>
      <c r="F26" s="139"/>
      <c r="G26" s="140" t="s">
        <v>127</v>
      </c>
      <c r="H26" s="141"/>
      <c r="I26" s="142" t="s">
        <v>127</v>
      </c>
    </row>
    <row r="27" spans="1:9" ht="18.75" customHeight="1">
      <c r="A27" s="138"/>
      <c r="B27" s="139"/>
      <c r="C27" s="140" t="s">
        <v>127</v>
      </c>
      <c r="D27" s="139"/>
      <c r="E27" s="140" t="s">
        <v>127</v>
      </c>
      <c r="F27" s="139"/>
      <c r="G27" s="140" t="s">
        <v>127</v>
      </c>
      <c r="H27" s="141"/>
      <c r="I27" s="142" t="s">
        <v>127</v>
      </c>
    </row>
    <row r="28" spans="1:9" ht="18.75" customHeight="1">
      <c r="A28" s="138"/>
      <c r="B28" s="139"/>
      <c r="C28" s="140" t="s">
        <v>127</v>
      </c>
      <c r="D28" s="139"/>
      <c r="E28" s="140" t="s">
        <v>127</v>
      </c>
      <c r="F28" s="139"/>
      <c r="G28" s="140" t="s">
        <v>127</v>
      </c>
      <c r="H28" s="141"/>
      <c r="I28" s="142" t="s">
        <v>127</v>
      </c>
    </row>
    <row r="29" spans="1:9" ht="18.75" customHeight="1">
      <c r="A29" s="138"/>
      <c r="B29" s="139"/>
      <c r="C29" s="140" t="s">
        <v>127</v>
      </c>
      <c r="D29" s="139"/>
      <c r="E29" s="140" t="s">
        <v>127</v>
      </c>
      <c r="F29" s="139"/>
      <c r="G29" s="140" t="s">
        <v>127</v>
      </c>
      <c r="H29" s="141"/>
      <c r="I29" s="142" t="s">
        <v>127</v>
      </c>
    </row>
    <row r="30" spans="1:9" ht="18.75" customHeight="1">
      <c r="A30" s="138"/>
      <c r="B30" s="139"/>
      <c r="C30" s="140" t="s">
        <v>127</v>
      </c>
      <c r="D30" s="139"/>
      <c r="E30" s="140" t="s">
        <v>127</v>
      </c>
      <c r="F30" s="139"/>
      <c r="G30" s="140" t="s">
        <v>127</v>
      </c>
      <c r="H30" s="141"/>
      <c r="I30" s="142" t="s">
        <v>127</v>
      </c>
    </row>
    <row r="31" spans="1:9" ht="18.75" customHeight="1">
      <c r="A31" s="138"/>
      <c r="B31" s="139"/>
      <c r="C31" s="140" t="s">
        <v>127</v>
      </c>
      <c r="D31" s="139"/>
      <c r="E31" s="140" t="s">
        <v>127</v>
      </c>
      <c r="F31" s="139"/>
      <c r="G31" s="140" t="s">
        <v>127</v>
      </c>
      <c r="H31" s="141"/>
      <c r="I31" s="142" t="s">
        <v>127</v>
      </c>
    </row>
    <row r="32" spans="1:9" ht="18.75" customHeight="1">
      <c r="A32" s="138"/>
      <c r="B32" s="139"/>
      <c r="C32" s="140" t="s">
        <v>127</v>
      </c>
      <c r="D32" s="139"/>
      <c r="E32" s="140" t="s">
        <v>127</v>
      </c>
      <c r="F32" s="139"/>
      <c r="G32" s="140" t="s">
        <v>127</v>
      </c>
      <c r="H32" s="141"/>
      <c r="I32" s="142" t="s">
        <v>127</v>
      </c>
    </row>
    <row r="33" spans="1:9" ht="18.75" customHeight="1">
      <c r="A33" s="138"/>
      <c r="B33" s="139"/>
      <c r="C33" s="140" t="s">
        <v>127</v>
      </c>
      <c r="D33" s="139"/>
      <c r="E33" s="140" t="s">
        <v>127</v>
      </c>
      <c r="F33" s="139"/>
      <c r="G33" s="140" t="s">
        <v>127</v>
      </c>
      <c r="H33" s="141"/>
      <c r="I33" s="142" t="s">
        <v>127</v>
      </c>
    </row>
    <row r="34" spans="1:9" ht="18.75" customHeight="1">
      <c r="A34" s="138"/>
      <c r="B34" s="139"/>
      <c r="C34" s="140" t="s">
        <v>127</v>
      </c>
      <c r="D34" s="139"/>
      <c r="E34" s="140" t="s">
        <v>127</v>
      </c>
      <c r="F34" s="139"/>
      <c r="G34" s="140" t="s">
        <v>127</v>
      </c>
      <c r="H34" s="141"/>
      <c r="I34" s="142" t="s">
        <v>127</v>
      </c>
    </row>
    <row r="35" spans="1:9" ht="18.75" customHeight="1">
      <c r="A35" s="138"/>
      <c r="B35" s="139"/>
      <c r="C35" s="140" t="s">
        <v>127</v>
      </c>
      <c r="D35" s="139"/>
      <c r="E35" s="140" t="s">
        <v>127</v>
      </c>
      <c r="F35" s="139"/>
      <c r="G35" s="140" t="s">
        <v>127</v>
      </c>
      <c r="H35" s="141"/>
      <c r="I35" s="142" t="s">
        <v>127</v>
      </c>
    </row>
    <row r="36" spans="1:9" ht="18.75" customHeight="1">
      <c r="A36" s="138"/>
      <c r="B36" s="139"/>
      <c r="C36" s="140" t="s">
        <v>127</v>
      </c>
      <c r="D36" s="139"/>
      <c r="E36" s="140" t="s">
        <v>127</v>
      </c>
      <c r="F36" s="139"/>
      <c r="G36" s="140" t="s">
        <v>127</v>
      </c>
      <c r="H36" s="141"/>
      <c r="I36" s="142" t="s">
        <v>127</v>
      </c>
    </row>
    <row r="37" spans="1:9" ht="18.75" customHeight="1">
      <c r="A37" s="138"/>
      <c r="B37" s="139"/>
      <c r="C37" s="140" t="s">
        <v>127</v>
      </c>
      <c r="D37" s="139"/>
      <c r="E37" s="140" t="s">
        <v>127</v>
      </c>
      <c r="F37" s="139"/>
      <c r="G37" s="140" t="s">
        <v>127</v>
      </c>
      <c r="H37" s="141"/>
      <c r="I37" s="142" t="s">
        <v>127</v>
      </c>
    </row>
    <row r="38" spans="1:9" ht="18.75" customHeight="1">
      <c r="A38" s="138"/>
      <c r="B38" s="139"/>
      <c r="C38" s="140" t="s">
        <v>127</v>
      </c>
      <c r="D38" s="139"/>
      <c r="E38" s="140" t="s">
        <v>127</v>
      </c>
      <c r="F38" s="139"/>
      <c r="G38" s="140" t="s">
        <v>127</v>
      </c>
      <c r="H38" s="141"/>
      <c r="I38" s="142" t="s">
        <v>127</v>
      </c>
    </row>
    <row r="39" spans="1:9" ht="18.75" customHeight="1">
      <c r="A39" s="138"/>
      <c r="B39" s="139"/>
      <c r="C39" s="140" t="s">
        <v>127</v>
      </c>
      <c r="D39" s="139"/>
      <c r="E39" s="140" t="s">
        <v>127</v>
      </c>
      <c r="F39" s="139"/>
      <c r="G39" s="140" t="s">
        <v>127</v>
      </c>
      <c r="H39" s="141"/>
      <c r="I39" s="142" t="s">
        <v>127</v>
      </c>
    </row>
    <row r="40" spans="1:9" ht="18.75" customHeight="1">
      <c r="A40" s="138"/>
      <c r="B40" s="139"/>
      <c r="C40" s="140" t="s">
        <v>127</v>
      </c>
      <c r="D40" s="139"/>
      <c r="E40" s="140" t="s">
        <v>127</v>
      </c>
      <c r="F40" s="139"/>
      <c r="G40" s="140" t="s">
        <v>127</v>
      </c>
      <c r="H40" s="141"/>
      <c r="I40" s="142" t="s">
        <v>127</v>
      </c>
    </row>
    <row r="41" spans="1:9" ht="18.75" customHeight="1">
      <c r="A41" s="138"/>
      <c r="B41" s="139"/>
      <c r="C41" s="140" t="s">
        <v>127</v>
      </c>
      <c r="D41" s="139"/>
      <c r="E41" s="140" t="s">
        <v>127</v>
      </c>
      <c r="F41" s="139"/>
      <c r="G41" s="140" t="s">
        <v>127</v>
      </c>
      <c r="H41" s="141"/>
      <c r="I41" s="142" t="s">
        <v>127</v>
      </c>
    </row>
    <row r="42" spans="1:9" ht="18.75" customHeight="1">
      <c r="A42" s="138"/>
      <c r="B42" s="139"/>
      <c r="C42" s="140" t="s">
        <v>127</v>
      </c>
      <c r="D42" s="139"/>
      <c r="E42" s="140" t="s">
        <v>127</v>
      </c>
      <c r="F42" s="139"/>
      <c r="G42" s="140" t="s">
        <v>127</v>
      </c>
      <c r="H42" s="141"/>
      <c r="I42" s="142" t="s">
        <v>127</v>
      </c>
    </row>
    <row r="43" spans="1:9" ht="18.75" customHeight="1">
      <c r="A43" s="138"/>
      <c r="B43" s="139"/>
      <c r="C43" s="140" t="s">
        <v>127</v>
      </c>
      <c r="D43" s="139"/>
      <c r="E43" s="140" t="s">
        <v>127</v>
      </c>
      <c r="F43" s="139"/>
      <c r="G43" s="140" t="s">
        <v>127</v>
      </c>
      <c r="H43" s="141"/>
      <c r="I43" s="142" t="s">
        <v>127</v>
      </c>
    </row>
    <row r="44" spans="1:9" ht="18.75" customHeight="1">
      <c r="A44" s="138"/>
      <c r="B44" s="139"/>
      <c r="C44" s="140" t="s">
        <v>127</v>
      </c>
      <c r="D44" s="139"/>
      <c r="E44" s="140" t="s">
        <v>127</v>
      </c>
      <c r="F44" s="139"/>
      <c r="G44" s="140" t="s">
        <v>127</v>
      </c>
      <c r="H44" s="141"/>
      <c r="I44" s="142" t="s">
        <v>127</v>
      </c>
    </row>
    <row r="45" spans="1:9" ht="18.75" customHeight="1">
      <c r="A45" s="138"/>
      <c r="B45" s="139"/>
      <c r="C45" s="140" t="s">
        <v>127</v>
      </c>
      <c r="D45" s="139"/>
      <c r="E45" s="140" t="s">
        <v>127</v>
      </c>
      <c r="F45" s="139"/>
      <c r="G45" s="140" t="s">
        <v>127</v>
      </c>
      <c r="H45" s="141"/>
      <c r="I45" s="142" t="s">
        <v>127</v>
      </c>
    </row>
    <row r="46" spans="1:9" ht="18.75" customHeight="1">
      <c r="A46" s="138"/>
      <c r="B46" s="139"/>
      <c r="C46" s="140" t="s">
        <v>127</v>
      </c>
      <c r="D46" s="139"/>
      <c r="E46" s="140" t="s">
        <v>127</v>
      </c>
      <c r="F46" s="139"/>
      <c r="G46" s="140" t="s">
        <v>127</v>
      </c>
      <c r="H46" s="141"/>
      <c r="I46" s="142" t="s">
        <v>127</v>
      </c>
    </row>
    <row r="47" spans="1:9" ht="18.75" customHeight="1">
      <c r="A47" s="138"/>
      <c r="B47" s="139"/>
      <c r="C47" s="140" t="s">
        <v>127</v>
      </c>
      <c r="D47" s="139"/>
      <c r="E47" s="140" t="s">
        <v>127</v>
      </c>
      <c r="F47" s="139"/>
      <c r="G47" s="140" t="s">
        <v>127</v>
      </c>
      <c r="H47" s="141"/>
      <c r="I47" s="142" t="s">
        <v>127</v>
      </c>
    </row>
    <row r="48" spans="1:9" ht="18.75" customHeight="1">
      <c r="A48" s="138"/>
      <c r="B48" s="139"/>
      <c r="C48" s="140" t="s">
        <v>127</v>
      </c>
      <c r="D48" s="139"/>
      <c r="E48" s="140" t="s">
        <v>127</v>
      </c>
      <c r="F48" s="139"/>
      <c r="G48" s="140" t="s">
        <v>127</v>
      </c>
      <c r="H48" s="141"/>
      <c r="I48" s="142" t="s">
        <v>127</v>
      </c>
    </row>
    <row r="49" spans="1:9" ht="18.75" customHeight="1">
      <c r="A49" s="138"/>
      <c r="B49" s="139"/>
      <c r="C49" s="140" t="s">
        <v>127</v>
      </c>
      <c r="D49" s="139"/>
      <c r="E49" s="140" t="s">
        <v>127</v>
      </c>
      <c r="F49" s="139"/>
      <c r="G49" s="140" t="s">
        <v>127</v>
      </c>
      <c r="H49" s="141"/>
      <c r="I49" s="142" t="s">
        <v>127</v>
      </c>
    </row>
    <row r="50" spans="1:9" ht="18.75" customHeight="1">
      <c r="A50" s="138"/>
      <c r="B50" s="139"/>
      <c r="C50" s="140" t="s">
        <v>127</v>
      </c>
      <c r="D50" s="139"/>
      <c r="E50" s="140" t="s">
        <v>127</v>
      </c>
      <c r="F50" s="139"/>
      <c r="G50" s="140" t="s">
        <v>127</v>
      </c>
      <c r="H50" s="141"/>
      <c r="I50" s="142" t="s">
        <v>127</v>
      </c>
    </row>
    <row r="51" spans="1:9" ht="18.75" customHeight="1">
      <c r="A51" s="138"/>
      <c r="B51" s="139"/>
      <c r="C51" s="140" t="s">
        <v>127</v>
      </c>
      <c r="D51" s="139"/>
      <c r="E51" s="140" t="s">
        <v>127</v>
      </c>
      <c r="F51" s="139"/>
      <c r="G51" s="140" t="s">
        <v>127</v>
      </c>
      <c r="H51" s="141"/>
      <c r="I51" s="142" t="s">
        <v>127</v>
      </c>
    </row>
    <row r="52" spans="1:9" ht="18.75" customHeight="1">
      <c r="A52" s="138"/>
      <c r="B52" s="139"/>
      <c r="C52" s="140" t="s">
        <v>127</v>
      </c>
      <c r="D52" s="139"/>
      <c r="E52" s="140" t="s">
        <v>127</v>
      </c>
      <c r="F52" s="139"/>
      <c r="G52" s="140" t="s">
        <v>127</v>
      </c>
      <c r="H52" s="141"/>
      <c r="I52" s="142" t="s">
        <v>127</v>
      </c>
    </row>
    <row r="53" spans="1:9" ht="18.75" customHeight="1">
      <c r="A53" s="138"/>
      <c r="B53" s="139"/>
      <c r="C53" s="140" t="s">
        <v>127</v>
      </c>
      <c r="D53" s="139"/>
      <c r="E53" s="140" t="s">
        <v>127</v>
      </c>
      <c r="F53" s="139"/>
      <c r="G53" s="140" t="s">
        <v>127</v>
      </c>
      <c r="H53" s="141"/>
      <c r="I53" s="142" t="s">
        <v>127</v>
      </c>
    </row>
    <row r="54" spans="1:9" ht="18.75" customHeight="1">
      <c r="A54" s="138"/>
      <c r="B54" s="139"/>
      <c r="C54" s="140" t="s">
        <v>127</v>
      </c>
      <c r="D54" s="139"/>
      <c r="E54" s="140" t="s">
        <v>127</v>
      </c>
      <c r="F54" s="139"/>
      <c r="G54" s="140" t="s">
        <v>127</v>
      </c>
      <c r="H54" s="141"/>
      <c r="I54" s="142" t="s">
        <v>127</v>
      </c>
    </row>
    <row r="55" spans="1:9" ht="18.75" customHeight="1" thickBot="1">
      <c r="A55" s="143"/>
      <c r="B55" s="144"/>
      <c r="C55" s="145" t="s">
        <v>127</v>
      </c>
      <c r="D55" s="144"/>
      <c r="E55" s="145" t="s">
        <v>127</v>
      </c>
      <c r="F55" s="146"/>
      <c r="G55" s="145" t="s">
        <v>127</v>
      </c>
      <c r="H55" s="147"/>
      <c r="I55" s="148" t="s">
        <v>127</v>
      </c>
    </row>
    <row r="56" spans="1:9" ht="21" customHeight="1" thickTop="1" thickBot="1">
      <c r="A56" s="149" t="s">
        <v>128</v>
      </c>
      <c r="B56" s="150">
        <f>SUM(B10:B55)</f>
        <v>0</v>
      </c>
      <c r="C56" s="151" t="s">
        <v>127</v>
      </c>
      <c r="D56" s="150">
        <f>SUM(D10:D55)</f>
        <v>0</v>
      </c>
      <c r="E56" s="151" t="s">
        <v>127</v>
      </c>
      <c r="F56" s="152">
        <f>SUM(F10:F55)</f>
        <v>0</v>
      </c>
      <c r="G56" s="151" t="s">
        <v>127</v>
      </c>
      <c r="H56" s="153">
        <f>SUM(H10:H55)</f>
        <v>0</v>
      </c>
      <c r="I56" s="154" t="s">
        <v>127</v>
      </c>
    </row>
    <row r="58" spans="1:9" ht="14.25" customHeight="1">
      <c r="C58" s="155"/>
      <c r="D58" s="155"/>
      <c r="E58" s="155"/>
      <c r="G58" s="156"/>
      <c r="H58" s="157" t="s">
        <v>129</v>
      </c>
      <c r="I58" s="158"/>
    </row>
    <row r="59" spans="1:9" ht="23.25" customHeight="1">
      <c r="C59" s="159"/>
      <c r="D59" s="155"/>
      <c r="E59" s="159"/>
      <c r="G59" s="160"/>
      <c r="H59" s="161" t="s">
        <v>130</v>
      </c>
      <c r="I59" s="162"/>
    </row>
  </sheetData>
  <mergeCells count="7">
    <mergeCell ref="A3:I3"/>
    <mergeCell ref="A5:B5"/>
    <mergeCell ref="C5:I5"/>
    <mergeCell ref="B9:C9"/>
    <mergeCell ref="D9:E9"/>
    <mergeCell ref="F9:G9"/>
    <mergeCell ref="H9:I9"/>
  </mergeCells>
  <phoneticPr fontId="3"/>
  <printOptions horizontalCentered="1"/>
  <pageMargins left="0.78740157480314965" right="0.78740157480314965" top="0.78740157480314965" bottom="0.78740157480314965" header="0.51181102362204722" footer="0.51181102362204722"/>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58"/>
  <sheetViews>
    <sheetView view="pageBreakPreview" zoomScaleNormal="100" zoomScaleSheetLayoutView="100" workbookViewId="0">
      <selection activeCell="C14" sqref="C14"/>
    </sheetView>
  </sheetViews>
  <sheetFormatPr defaultRowHeight="11.25"/>
  <cols>
    <col min="1" max="1" width="7" style="135" customWidth="1"/>
    <col min="2" max="2" width="22" style="135" customWidth="1"/>
    <col min="3" max="3" width="2.625" style="135" customWidth="1"/>
    <col min="4" max="4" width="22" style="135" customWidth="1"/>
    <col min="5" max="5" width="2.625" style="135" customWidth="1"/>
    <col min="6" max="6" width="22" style="135" customWidth="1"/>
    <col min="7" max="7" width="2.625" style="135" customWidth="1"/>
    <col min="8" max="8" width="22" style="135" customWidth="1"/>
    <col min="9" max="9" width="2.625" style="135" customWidth="1"/>
    <col min="10" max="16384" width="9" style="135"/>
  </cols>
  <sheetData>
    <row r="1" spans="1:10" s="134" customFormat="1" ht="14.25" customHeight="1">
      <c r="A1" s="133" t="s">
        <v>131</v>
      </c>
      <c r="B1" s="133"/>
      <c r="C1" s="133"/>
      <c r="D1" s="133"/>
      <c r="E1" s="133"/>
    </row>
    <row r="2" spans="1:10" s="134" customFormat="1" ht="7.5" customHeight="1"/>
    <row r="3" spans="1:10" s="134" customFormat="1" ht="14.25" customHeight="1">
      <c r="A3" s="292" t="s">
        <v>132</v>
      </c>
      <c r="B3" s="292"/>
      <c r="C3" s="292"/>
      <c r="D3" s="292"/>
      <c r="E3" s="292"/>
      <c r="F3" s="292"/>
      <c r="G3" s="292"/>
      <c r="H3" s="292"/>
      <c r="I3" s="292"/>
    </row>
    <row r="4" spans="1:10" ht="8.25" customHeight="1" thickBot="1"/>
    <row r="5" spans="1:10" ht="22.5" customHeight="1" thickBot="1">
      <c r="A5" s="293" t="s">
        <v>2</v>
      </c>
      <c r="B5" s="294"/>
      <c r="C5" s="295"/>
      <c r="D5" s="296"/>
      <c r="E5" s="296"/>
      <c r="F5" s="296"/>
      <c r="G5" s="296"/>
      <c r="H5" s="296"/>
      <c r="I5" s="297"/>
      <c r="J5" s="163"/>
    </row>
    <row r="6" spans="1:10" ht="7.5" customHeight="1" thickBot="1"/>
    <row r="7" spans="1:10" ht="51" customHeight="1">
      <c r="A7" s="137" t="s">
        <v>133</v>
      </c>
      <c r="B7" s="298" t="s">
        <v>123</v>
      </c>
      <c r="C7" s="304"/>
      <c r="D7" s="298" t="s">
        <v>134</v>
      </c>
      <c r="E7" s="299"/>
      <c r="F7" s="300" t="s">
        <v>135</v>
      </c>
      <c r="G7" s="301"/>
      <c r="H7" s="302" t="s">
        <v>136</v>
      </c>
      <c r="I7" s="303"/>
    </row>
    <row r="8" spans="1:10" ht="18.75" customHeight="1">
      <c r="A8" s="164" t="s">
        <v>137</v>
      </c>
      <c r="B8" s="139"/>
      <c r="C8" s="140" t="s">
        <v>127</v>
      </c>
      <c r="D8" s="139"/>
      <c r="E8" s="140" t="s">
        <v>127</v>
      </c>
      <c r="F8" s="139"/>
      <c r="G8" s="140" t="s">
        <v>127</v>
      </c>
      <c r="H8" s="141"/>
      <c r="I8" s="165" t="s">
        <v>127</v>
      </c>
    </row>
    <row r="9" spans="1:10" ht="18.75" customHeight="1">
      <c r="A9" s="164" t="s">
        <v>138</v>
      </c>
      <c r="B9" s="139"/>
      <c r="C9" s="140" t="s">
        <v>127</v>
      </c>
      <c r="D9" s="139"/>
      <c r="E9" s="140" t="s">
        <v>127</v>
      </c>
      <c r="F9" s="139"/>
      <c r="G9" s="140" t="s">
        <v>127</v>
      </c>
      <c r="H9" s="141"/>
      <c r="I9" s="165" t="s">
        <v>127</v>
      </c>
    </row>
    <row r="10" spans="1:10" ht="18.75" customHeight="1">
      <c r="A10" s="164" t="s">
        <v>139</v>
      </c>
      <c r="B10" s="139"/>
      <c r="C10" s="140" t="s">
        <v>127</v>
      </c>
      <c r="D10" s="139"/>
      <c r="E10" s="140" t="s">
        <v>127</v>
      </c>
      <c r="F10" s="139"/>
      <c r="G10" s="140" t="s">
        <v>127</v>
      </c>
      <c r="H10" s="141"/>
      <c r="I10" s="165" t="s">
        <v>127</v>
      </c>
    </row>
    <row r="11" spans="1:10" ht="18.75" customHeight="1">
      <c r="A11" s="164" t="s">
        <v>140</v>
      </c>
      <c r="B11" s="139"/>
      <c r="C11" s="140" t="s">
        <v>127</v>
      </c>
      <c r="D11" s="139"/>
      <c r="E11" s="140" t="s">
        <v>127</v>
      </c>
      <c r="F11" s="139"/>
      <c r="G11" s="140" t="s">
        <v>127</v>
      </c>
      <c r="H11" s="141"/>
      <c r="I11" s="165" t="s">
        <v>127</v>
      </c>
    </row>
    <row r="12" spans="1:10" ht="18.75" customHeight="1">
      <c r="A12" s="164" t="s">
        <v>141</v>
      </c>
      <c r="B12" s="139"/>
      <c r="C12" s="140" t="s">
        <v>127</v>
      </c>
      <c r="D12" s="139"/>
      <c r="E12" s="140" t="s">
        <v>127</v>
      </c>
      <c r="F12" s="139"/>
      <c r="G12" s="140" t="s">
        <v>127</v>
      </c>
      <c r="H12" s="141"/>
      <c r="I12" s="165" t="s">
        <v>127</v>
      </c>
    </row>
    <row r="13" spans="1:10" ht="18.75" customHeight="1">
      <c r="A13" s="164" t="s">
        <v>142</v>
      </c>
      <c r="B13" s="139"/>
      <c r="C13" s="140" t="s">
        <v>127</v>
      </c>
      <c r="D13" s="139"/>
      <c r="E13" s="140" t="s">
        <v>127</v>
      </c>
      <c r="F13" s="139"/>
      <c r="G13" s="140" t="s">
        <v>127</v>
      </c>
      <c r="H13" s="141"/>
      <c r="I13" s="165" t="s">
        <v>127</v>
      </c>
    </row>
    <row r="14" spans="1:10" ht="18.75" customHeight="1">
      <c r="A14" s="164" t="s">
        <v>143</v>
      </c>
      <c r="B14" s="139"/>
      <c r="C14" s="140" t="s">
        <v>127</v>
      </c>
      <c r="D14" s="139"/>
      <c r="E14" s="140" t="s">
        <v>127</v>
      </c>
      <c r="F14" s="139"/>
      <c r="G14" s="140" t="s">
        <v>127</v>
      </c>
      <c r="H14" s="141"/>
      <c r="I14" s="165" t="s">
        <v>127</v>
      </c>
    </row>
    <row r="15" spans="1:10" ht="18.75" customHeight="1">
      <c r="A15" s="164" t="s">
        <v>144</v>
      </c>
      <c r="B15" s="139"/>
      <c r="C15" s="140" t="s">
        <v>127</v>
      </c>
      <c r="D15" s="139"/>
      <c r="E15" s="140" t="s">
        <v>127</v>
      </c>
      <c r="F15" s="139"/>
      <c r="G15" s="140" t="s">
        <v>127</v>
      </c>
      <c r="H15" s="141"/>
      <c r="I15" s="165" t="s">
        <v>127</v>
      </c>
    </row>
    <row r="16" spans="1:10" ht="18.75" customHeight="1">
      <c r="A16" s="164" t="s">
        <v>145</v>
      </c>
      <c r="B16" s="139"/>
      <c r="C16" s="140" t="s">
        <v>127</v>
      </c>
      <c r="D16" s="139"/>
      <c r="E16" s="140" t="s">
        <v>127</v>
      </c>
      <c r="F16" s="139"/>
      <c r="G16" s="140" t="s">
        <v>127</v>
      </c>
      <c r="H16" s="141"/>
      <c r="I16" s="165" t="s">
        <v>127</v>
      </c>
    </row>
    <row r="17" spans="1:9" ht="18.75" customHeight="1">
      <c r="A17" s="164" t="s">
        <v>146</v>
      </c>
      <c r="B17" s="139"/>
      <c r="C17" s="140" t="s">
        <v>127</v>
      </c>
      <c r="D17" s="139"/>
      <c r="E17" s="140" t="s">
        <v>127</v>
      </c>
      <c r="F17" s="139"/>
      <c r="G17" s="140" t="s">
        <v>127</v>
      </c>
      <c r="H17" s="141"/>
      <c r="I17" s="165" t="s">
        <v>127</v>
      </c>
    </row>
    <row r="18" spans="1:9" ht="18.75" customHeight="1">
      <c r="A18" s="164" t="s">
        <v>147</v>
      </c>
      <c r="B18" s="139"/>
      <c r="C18" s="140" t="s">
        <v>127</v>
      </c>
      <c r="D18" s="139"/>
      <c r="E18" s="140" t="s">
        <v>127</v>
      </c>
      <c r="F18" s="139"/>
      <c r="G18" s="140" t="s">
        <v>127</v>
      </c>
      <c r="H18" s="141"/>
      <c r="I18" s="165" t="s">
        <v>127</v>
      </c>
    </row>
    <row r="19" spans="1:9" ht="18.75" customHeight="1">
      <c r="A19" s="164" t="s">
        <v>148</v>
      </c>
      <c r="B19" s="139"/>
      <c r="C19" s="140" t="s">
        <v>127</v>
      </c>
      <c r="D19" s="139"/>
      <c r="E19" s="140" t="s">
        <v>127</v>
      </c>
      <c r="F19" s="139"/>
      <c r="G19" s="140" t="s">
        <v>127</v>
      </c>
      <c r="H19" s="141"/>
      <c r="I19" s="165" t="s">
        <v>127</v>
      </c>
    </row>
    <row r="20" spans="1:9" ht="18.75" customHeight="1">
      <c r="A20" s="164" t="s">
        <v>149</v>
      </c>
      <c r="B20" s="139"/>
      <c r="C20" s="140" t="s">
        <v>127</v>
      </c>
      <c r="D20" s="139"/>
      <c r="E20" s="140" t="s">
        <v>127</v>
      </c>
      <c r="F20" s="139"/>
      <c r="G20" s="140" t="s">
        <v>127</v>
      </c>
      <c r="H20" s="141"/>
      <c r="I20" s="165" t="s">
        <v>127</v>
      </c>
    </row>
    <row r="21" spans="1:9" ht="18.75" customHeight="1">
      <c r="A21" s="164" t="s">
        <v>150</v>
      </c>
      <c r="B21" s="139"/>
      <c r="C21" s="140" t="s">
        <v>127</v>
      </c>
      <c r="D21" s="139"/>
      <c r="E21" s="140" t="s">
        <v>127</v>
      </c>
      <c r="F21" s="139"/>
      <c r="G21" s="140" t="s">
        <v>127</v>
      </c>
      <c r="H21" s="141"/>
      <c r="I21" s="165" t="s">
        <v>127</v>
      </c>
    </row>
    <row r="22" spans="1:9" ht="18.75" customHeight="1">
      <c r="A22" s="164" t="s">
        <v>151</v>
      </c>
      <c r="B22" s="139"/>
      <c r="C22" s="140" t="s">
        <v>127</v>
      </c>
      <c r="D22" s="139"/>
      <c r="E22" s="140" t="s">
        <v>127</v>
      </c>
      <c r="F22" s="139"/>
      <c r="G22" s="140" t="s">
        <v>127</v>
      </c>
      <c r="H22" s="141"/>
      <c r="I22" s="165" t="s">
        <v>127</v>
      </c>
    </row>
    <row r="23" spans="1:9" ht="18.75" customHeight="1">
      <c r="A23" s="164" t="s">
        <v>152</v>
      </c>
      <c r="B23" s="139"/>
      <c r="C23" s="140" t="s">
        <v>127</v>
      </c>
      <c r="D23" s="139"/>
      <c r="E23" s="140" t="s">
        <v>127</v>
      </c>
      <c r="F23" s="139"/>
      <c r="G23" s="140" t="s">
        <v>127</v>
      </c>
      <c r="H23" s="141"/>
      <c r="I23" s="165" t="s">
        <v>127</v>
      </c>
    </row>
    <row r="24" spans="1:9" ht="18.75" customHeight="1">
      <c r="A24" s="164" t="s">
        <v>153</v>
      </c>
      <c r="B24" s="139"/>
      <c r="C24" s="140" t="s">
        <v>127</v>
      </c>
      <c r="D24" s="139"/>
      <c r="E24" s="140" t="s">
        <v>127</v>
      </c>
      <c r="F24" s="139"/>
      <c r="G24" s="140" t="s">
        <v>127</v>
      </c>
      <c r="H24" s="141"/>
      <c r="I24" s="165" t="s">
        <v>127</v>
      </c>
    </row>
    <row r="25" spans="1:9" ht="18.75" customHeight="1">
      <c r="A25" s="164" t="s">
        <v>154</v>
      </c>
      <c r="B25" s="139"/>
      <c r="C25" s="140" t="s">
        <v>127</v>
      </c>
      <c r="D25" s="139"/>
      <c r="E25" s="140" t="s">
        <v>127</v>
      </c>
      <c r="F25" s="139"/>
      <c r="G25" s="140" t="s">
        <v>127</v>
      </c>
      <c r="H25" s="141"/>
      <c r="I25" s="165" t="s">
        <v>127</v>
      </c>
    </row>
    <row r="26" spans="1:9" ht="18.75" customHeight="1">
      <c r="A26" s="164" t="s">
        <v>155</v>
      </c>
      <c r="B26" s="139"/>
      <c r="C26" s="140" t="s">
        <v>127</v>
      </c>
      <c r="D26" s="139"/>
      <c r="E26" s="140" t="s">
        <v>127</v>
      </c>
      <c r="F26" s="139"/>
      <c r="G26" s="140" t="s">
        <v>127</v>
      </c>
      <c r="H26" s="141"/>
      <c r="I26" s="165" t="s">
        <v>127</v>
      </c>
    </row>
    <row r="27" spans="1:9" ht="18.75" customHeight="1">
      <c r="A27" s="164" t="s">
        <v>156</v>
      </c>
      <c r="B27" s="139"/>
      <c r="C27" s="140" t="s">
        <v>127</v>
      </c>
      <c r="D27" s="139"/>
      <c r="E27" s="140" t="s">
        <v>127</v>
      </c>
      <c r="F27" s="139"/>
      <c r="G27" s="140" t="s">
        <v>127</v>
      </c>
      <c r="H27" s="141"/>
      <c r="I27" s="165" t="s">
        <v>127</v>
      </c>
    </row>
    <row r="28" spans="1:9" ht="18.75" customHeight="1">
      <c r="A28" s="164" t="s">
        <v>157</v>
      </c>
      <c r="B28" s="139"/>
      <c r="C28" s="140" t="s">
        <v>127</v>
      </c>
      <c r="D28" s="139"/>
      <c r="E28" s="140" t="s">
        <v>127</v>
      </c>
      <c r="F28" s="139"/>
      <c r="G28" s="140" t="s">
        <v>127</v>
      </c>
      <c r="H28" s="141"/>
      <c r="I28" s="165" t="s">
        <v>127</v>
      </c>
    </row>
    <row r="29" spans="1:9" ht="18.75" customHeight="1">
      <c r="A29" s="164" t="s">
        <v>158</v>
      </c>
      <c r="B29" s="139"/>
      <c r="C29" s="140" t="s">
        <v>127</v>
      </c>
      <c r="D29" s="139"/>
      <c r="E29" s="140" t="s">
        <v>127</v>
      </c>
      <c r="F29" s="139"/>
      <c r="G29" s="140" t="s">
        <v>127</v>
      </c>
      <c r="H29" s="141"/>
      <c r="I29" s="165" t="s">
        <v>127</v>
      </c>
    </row>
    <row r="30" spans="1:9" ht="18.75" customHeight="1">
      <c r="A30" s="164" t="s">
        <v>159</v>
      </c>
      <c r="B30" s="139"/>
      <c r="C30" s="140" t="s">
        <v>127</v>
      </c>
      <c r="D30" s="139"/>
      <c r="E30" s="140" t="s">
        <v>127</v>
      </c>
      <c r="F30" s="139"/>
      <c r="G30" s="140" t="s">
        <v>127</v>
      </c>
      <c r="H30" s="141"/>
      <c r="I30" s="165" t="s">
        <v>127</v>
      </c>
    </row>
    <row r="31" spans="1:9" ht="18.75" customHeight="1">
      <c r="A31" s="164" t="s">
        <v>160</v>
      </c>
      <c r="B31" s="139"/>
      <c r="C31" s="140" t="s">
        <v>127</v>
      </c>
      <c r="D31" s="139"/>
      <c r="E31" s="140" t="s">
        <v>127</v>
      </c>
      <c r="F31" s="139"/>
      <c r="G31" s="140" t="s">
        <v>127</v>
      </c>
      <c r="H31" s="141"/>
      <c r="I31" s="165" t="s">
        <v>127</v>
      </c>
    </row>
    <row r="32" spans="1:9" ht="18.75" customHeight="1">
      <c r="A32" s="164" t="s">
        <v>161</v>
      </c>
      <c r="B32" s="139"/>
      <c r="C32" s="140" t="s">
        <v>127</v>
      </c>
      <c r="D32" s="139"/>
      <c r="E32" s="140" t="s">
        <v>127</v>
      </c>
      <c r="F32" s="139"/>
      <c r="G32" s="140" t="s">
        <v>127</v>
      </c>
      <c r="H32" s="141"/>
      <c r="I32" s="165" t="s">
        <v>127</v>
      </c>
    </row>
    <row r="33" spans="1:9" ht="18.75" customHeight="1">
      <c r="A33" s="164" t="s">
        <v>162</v>
      </c>
      <c r="B33" s="139"/>
      <c r="C33" s="140" t="s">
        <v>127</v>
      </c>
      <c r="D33" s="139"/>
      <c r="E33" s="140" t="s">
        <v>127</v>
      </c>
      <c r="F33" s="139"/>
      <c r="G33" s="140" t="s">
        <v>127</v>
      </c>
      <c r="H33" s="141"/>
      <c r="I33" s="165" t="s">
        <v>127</v>
      </c>
    </row>
    <row r="34" spans="1:9" ht="18.75" customHeight="1">
      <c r="A34" s="164" t="s">
        <v>163</v>
      </c>
      <c r="B34" s="139"/>
      <c r="C34" s="140" t="s">
        <v>127</v>
      </c>
      <c r="D34" s="139"/>
      <c r="E34" s="140" t="s">
        <v>127</v>
      </c>
      <c r="F34" s="139"/>
      <c r="G34" s="140" t="s">
        <v>127</v>
      </c>
      <c r="H34" s="141"/>
      <c r="I34" s="165" t="s">
        <v>127</v>
      </c>
    </row>
    <row r="35" spans="1:9" ht="18.75" customHeight="1">
      <c r="A35" s="164" t="s">
        <v>164</v>
      </c>
      <c r="B35" s="139"/>
      <c r="C35" s="140" t="s">
        <v>127</v>
      </c>
      <c r="D35" s="139"/>
      <c r="E35" s="140" t="s">
        <v>127</v>
      </c>
      <c r="F35" s="139"/>
      <c r="G35" s="140" t="s">
        <v>127</v>
      </c>
      <c r="H35" s="141"/>
      <c r="I35" s="165" t="s">
        <v>127</v>
      </c>
    </row>
    <row r="36" spans="1:9" ht="18.75" customHeight="1">
      <c r="A36" s="164" t="s">
        <v>165</v>
      </c>
      <c r="B36" s="139"/>
      <c r="C36" s="140" t="s">
        <v>127</v>
      </c>
      <c r="D36" s="139"/>
      <c r="E36" s="140" t="s">
        <v>127</v>
      </c>
      <c r="F36" s="139"/>
      <c r="G36" s="140" t="s">
        <v>127</v>
      </c>
      <c r="H36" s="141"/>
      <c r="I36" s="165" t="s">
        <v>127</v>
      </c>
    </row>
    <row r="37" spans="1:9" ht="18.75" customHeight="1">
      <c r="A37" s="164" t="s">
        <v>166</v>
      </c>
      <c r="B37" s="139"/>
      <c r="C37" s="140" t="s">
        <v>127</v>
      </c>
      <c r="D37" s="139"/>
      <c r="E37" s="140" t="s">
        <v>127</v>
      </c>
      <c r="F37" s="139"/>
      <c r="G37" s="140" t="s">
        <v>127</v>
      </c>
      <c r="H37" s="141"/>
      <c r="I37" s="165" t="s">
        <v>127</v>
      </c>
    </row>
    <row r="38" spans="1:9" ht="18.75" customHeight="1">
      <c r="A38" s="164" t="s">
        <v>167</v>
      </c>
      <c r="B38" s="139"/>
      <c r="C38" s="140" t="s">
        <v>127</v>
      </c>
      <c r="D38" s="139"/>
      <c r="E38" s="140" t="s">
        <v>127</v>
      </c>
      <c r="F38" s="139"/>
      <c r="G38" s="140" t="s">
        <v>127</v>
      </c>
      <c r="H38" s="141"/>
      <c r="I38" s="165" t="s">
        <v>127</v>
      </c>
    </row>
    <row r="39" spans="1:9" ht="18.75" customHeight="1">
      <c r="A39" s="164" t="s">
        <v>168</v>
      </c>
      <c r="B39" s="139"/>
      <c r="C39" s="140" t="s">
        <v>127</v>
      </c>
      <c r="D39" s="139"/>
      <c r="E39" s="140" t="s">
        <v>127</v>
      </c>
      <c r="F39" s="139"/>
      <c r="G39" s="140" t="s">
        <v>127</v>
      </c>
      <c r="H39" s="141"/>
      <c r="I39" s="165" t="s">
        <v>127</v>
      </c>
    </row>
    <row r="40" spans="1:9" ht="18.75" customHeight="1">
      <c r="A40" s="164" t="s">
        <v>169</v>
      </c>
      <c r="B40" s="139"/>
      <c r="C40" s="140" t="s">
        <v>127</v>
      </c>
      <c r="D40" s="139"/>
      <c r="E40" s="140" t="s">
        <v>127</v>
      </c>
      <c r="F40" s="139"/>
      <c r="G40" s="140" t="s">
        <v>127</v>
      </c>
      <c r="H40" s="141"/>
      <c r="I40" s="165" t="s">
        <v>127</v>
      </c>
    </row>
    <row r="41" spans="1:9" ht="18.75" customHeight="1">
      <c r="A41" s="164" t="s">
        <v>170</v>
      </c>
      <c r="B41" s="139"/>
      <c r="C41" s="140" t="s">
        <v>127</v>
      </c>
      <c r="D41" s="139"/>
      <c r="E41" s="140" t="s">
        <v>127</v>
      </c>
      <c r="F41" s="139"/>
      <c r="G41" s="140" t="s">
        <v>127</v>
      </c>
      <c r="H41" s="141"/>
      <c r="I41" s="165" t="s">
        <v>127</v>
      </c>
    </row>
    <row r="42" spans="1:9" ht="18.75" customHeight="1">
      <c r="A42" s="164" t="s">
        <v>171</v>
      </c>
      <c r="B42" s="139"/>
      <c r="C42" s="140" t="s">
        <v>127</v>
      </c>
      <c r="D42" s="139"/>
      <c r="E42" s="140" t="s">
        <v>127</v>
      </c>
      <c r="F42" s="139"/>
      <c r="G42" s="140" t="s">
        <v>127</v>
      </c>
      <c r="H42" s="141"/>
      <c r="I42" s="165" t="s">
        <v>127</v>
      </c>
    </row>
    <row r="43" spans="1:9" ht="18.75" customHeight="1">
      <c r="A43" s="164" t="s">
        <v>172</v>
      </c>
      <c r="B43" s="139"/>
      <c r="C43" s="140" t="s">
        <v>127</v>
      </c>
      <c r="D43" s="139"/>
      <c r="E43" s="140" t="s">
        <v>127</v>
      </c>
      <c r="F43" s="139"/>
      <c r="G43" s="140" t="s">
        <v>127</v>
      </c>
      <c r="H43" s="141"/>
      <c r="I43" s="165" t="s">
        <v>127</v>
      </c>
    </row>
    <row r="44" spans="1:9" ht="18.75" customHeight="1">
      <c r="A44" s="164" t="s">
        <v>173</v>
      </c>
      <c r="B44" s="139"/>
      <c r="C44" s="140" t="s">
        <v>127</v>
      </c>
      <c r="D44" s="139"/>
      <c r="E44" s="140" t="s">
        <v>127</v>
      </c>
      <c r="F44" s="139"/>
      <c r="G44" s="140" t="s">
        <v>127</v>
      </c>
      <c r="H44" s="141"/>
      <c r="I44" s="165" t="s">
        <v>127</v>
      </c>
    </row>
    <row r="45" spans="1:9" ht="18.75" customHeight="1">
      <c r="A45" s="164" t="s">
        <v>174</v>
      </c>
      <c r="B45" s="139"/>
      <c r="C45" s="140" t="s">
        <v>127</v>
      </c>
      <c r="D45" s="139"/>
      <c r="E45" s="140" t="s">
        <v>127</v>
      </c>
      <c r="F45" s="139"/>
      <c r="G45" s="140" t="s">
        <v>127</v>
      </c>
      <c r="H45" s="141"/>
      <c r="I45" s="165" t="s">
        <v>127</v>
      </c>
    </row>
    <row r="46" spans="1:9" ht="18.75" customHeight="1">
      <c r="A46" s="164" t="s">
        <v>175</v>
      </c>
      <c r="B46" s="139"/>
      <c r="C46" s="140" t="s">
        <v>127</v>
      </c>
      <c r="D46" s="139"/>
      <c r="E46" s="140" t="s">
        <v>127</v>
      </c>
      <c r="F46" s="139"/>
      <c r="G46" s="140" t="s">
        <v>127</v>
      </c>
      <c r="H46" s="141"/>
      <c r="I46" s="165" t="s">
        <v>127</v>
      </c>
    </row>
    <row r="47" spans="1:9" ht="18.75" customHeight="1">
      <c r="A47" s="164" t="s">
        <v>176</v>
      </c>
      <c r="B47" s="139"/>
      <c r="C47" s="140" t="s">
        <v>127</v>
      </c>
      <c r="D47" s="139"/>
      <c r="E47" s="140" t="s">
        <v>127</v>
      </c>
      <c r="F47" s="139"/>
      <c r="G47" s="140" t="s">
        <v>127</v>
      </c>
      <c r="H47" s="141"/>
      <c r="I47" s="165" t="s">
        <v>127</v>
      </c>
    </row>
    <row r="48" spans="1:9" ht="18.75" customHeight="1">
      <c r="A48" s="164" t="s">
        <v>177</v>
      </c>
      <c r="B48" s="139"/>
      <c r="C48" s="140" t="s">
        <v>127</v>
      </c>
      <c r="D48" s="139"/>
      <c r="E48" s="140" t="s">
        <v>127</v>
      </c>
      <c r="F48" s="139"/>
      <c r="G48" s="140" t="s">
        <v>127</v>
      </c>
      <c r="H48" s="141"/>
      <c r="I48" s="165" t="s">
        <v>127</v>
      </c>
    </row>
    <row r="49" spans="1:9" ht="18.75" customHeight="1">
      <c r="A49" s="164" t="s">
        <v>178</v>
      </c>
      <c r="B49" s="139"/>
      <c r="C49" s="140" t="s">
        <v>127</v>
      </c>
      <c r="D49" s="139"/>
      <c r="E49" s="140" t="s">
        <v>127</v>
      </c>
      <c r="F49" s="139"/>
      <c r="G49" s="140" t="s">
        <v>127</v>
      </c>
      <c r="H49" s="141"/>
      <c r="I49" s="165" t="s">
        <v>127</v>
      </c>
    </row>
    <row r="50" spans="1:9" ht="18.75" customHeight="1">
      <c r="A50" s="164" t="s">
        <v>179</v>
      </c>
      <c r="B50" s="139"/>
      <c r="C50" s="140" t="s">
        <v>127</v>
      </c>
      <c r="D50" s="139"/>
      <c r="E50" s="140" t="s">
        <v>127</v>
      </c>
      <c r="F50" s="139"/>
      <c r="G50" s="140" t="s">
        <v>127</v>
      </c>
      <c r="H50" s="141"/>
      <c r="I50" s="165" t="s">
        <v>127</v>
      </c>
    </row>
    <row r="51" spans="1:9" ht="18.75" customHeight="1">
      <c r="A51" s="164" t="s">
        <v>180</v>
      </c>
      <c r="B51" s="139"/>
      <c r="C51" s="140" t="s">
        <v>127</v>
      </c>
      <c r="D51" s="139"/>
      <c r="E51" s="140" t="s">
        <v>127</v>
      </c>
      <c r="F51" s="139"/>
      <c r="G51" s="140" t="s">
        <v>127</v>
      </c>
      <c r="H51" s="141"/>
      <c r="I51" s="165" t="s">
        <v>127</v>
      </c>
    </row>
    <row r="52" spans="1:9" ht="18.75" customHeight="1">
      <c r="A52" s="164" t="s">
        <v>181</v>
      </c>
      <c r="B52" s="139"/>
      <c r="C52" s="140" t="s">
        <v>127</v>
      </c>
      <c r="D52" s="139"/>
      <c r="E52" s="140" t="s">
        <v>127</v>
      </c>
      <c r="F52" s="139"/>
      <c r="G52" s="140" t="s">
        <v>127</v>
      </c>
      <c r="H52" s="141"/>
      <c r="I52" s="165" t="s">
        <v>127</v>
      </c>
    </row>
    <row r="53" spans="1:9" ht="18.75" customHeight="1">
      <c r="A53" s="164" t="s">
        <v>182</v>
      </c>
      <c r="B53" s="139"/>
      <c r="C53" s="140" t="s">
        <v>127</v>
      </c>
      <c r="D53" s="139"/>
      <c r="E53" s="140" t="s">
        <v>127</v>
      </c>
      <c r="F53" s="139"/>
      <c r="G53" s="140" t="s">
        <v>127</v>
      </c>
      <c r="H53" s="141"/>
      <c r="I53" s="165" t="s">
        <v>127</v>
      </c>
    </row>
    <row r="54" spans="1:9" ht="18.75" customHeight="1" thickBot="1">
      <c r="A54" s="166" t="s">
        <v>183</v>
      </c>
      <c r="B54" s="144"/>
      <c r="C54" s="145" t="s">
        <v>127</v>
      </c>
      <c r="D54" s="144"/>
      <c r="E54" s="145" t="s">
        <v>127</v>
      </c>
      <c r="F54" s="146"/>
      <c r="G54" s="145" t="s">
        <v>127</v>
      </c>
      <c r="H54" s="147"/>
      <c r="I54" s="167" t="s">
        <v>127</v>
      </c>
    </row>
    <row r="55" spans="1:9" ht="21" customHeight="1" thickTop="1" thickBot="1">
      <c r="A55" s="168" t="s">
        <v>184</v>
      </c>
      <c r="B55" s="150">
        <f>SUM(B8:B54)</f>
        <v>0</v>
      </c>
      <c r="C55" s="151" t="s">
        <v>127</v>
      </c>
      <c r="D55" s="150">
        <f>SUM(D8:D54)</f>
        <v>0</v>
      </c>
      <c r="E55" s="151" t="s">
        <v>127</v>
      </c>
      <c r="F55" s="152">
        <f>SUM(F8:F54)</f>
        <v>0</v>
      </c>
      <c r="G55" s="151" t="s">
        <v>127</v>
      </c>
      <c r="H55" s="153">
        <f>SUM(H8:H54)</f>
        <v>0</v>
      </c>
      <c r="I55" s="154" t="s">
        <v>127</v>
      </c>
    </row>
    <row r="56" spans="1:9" ht="15" customHeight="1">
      <c r="A56" s="135" t="s">
        <v>185</v>
      </c>
    </row>
    <row r="57" spans="1:9" ht="14.25" customHeight="1">
      <c r="C57" s="155"/>
      <c r="D57" s="155"/>
      <c r="E57" s="155"/>
      <c r="G57" s="156"/>
      <c r="H57" s="157" t="s">
        <v>129</v>
      </c>
      <c r="I57" s="158"/>
    </row>
    <row r="58" spans="1:9" ht="23.25" customHeight="1">
      <c r="C58" s="159"/>
      <c r="D58" s="155"/>
      <c r="E58" s="159"/>
      <c r="G58" s="160"/>
      <c r="H58" s="169" t="s">
        <v>130</v>
      </c>
      <c r="I58" s="162"/>
    </row>
  </sheetData>
  <mergeCells count="7">
    <mergeCell ref="A3:I3"/>
    <mergeCell ref="A5:B5"/>
    <mergeCell ref="C5:I5"/>
    <mergeCell ref="B7:C7"/>
    <mergeCell ref="D7:E7"/>
    <mergeCell ref="F7:G7"/>
    <mergeCell ref="H7:I7"/>
  </mergeCells>
  <phoneticPr fontId="3"/>
  <printOptions horizontalCentered="1"/>
  <pageMargins left="0.78740157480314965" right="0.59055118110236227" top="0.78740157480314965" bottom="0.78740157480314965" header="0.51181102362204722" footer="0.51181102362204722"/>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I59"/>
  <sheetViews>
    <sheetView view="pageBreakPreview" zoomScaleNormal="100" zoomScaleSheetLayoutView="100" workbookViewId="0">
      <selection activeCell="D6" sqref="D6"/>
    </sheetView>
  </sheetViews>
  <sheetFormatPr defaultRowHeight="11.25"/>
  <cols>
    <col min="1" max="1" width="9.25" style="135" customWidth="1"/>
    <col min="2" max="2" width="19.375" style="135" customWidth="1"/>
    <col min="3" max="3" width="2.625" style="135" customWidth="1"/>
    <col min="4" max="4" width="19.375" style="135" customWidth="1"/>
    <col min="5" max="5" width="2.625" style="135" customWidth="1"/>
    <col min="6" max="6" width="22" style="135" customWidth="1"/>
    <col min="7" max="7" width="2.625" style="135" customWidth="1"/>
    <col min="8" max="8" width="22" style="135" customWidth="1"/>
    <col min="9" max="9" width="2.625" style="135" customWidth="1"/>
    <col min="10" max="16384" width="9" style="135"/>
  </cols>
  <sheetData>
    <row r="1" spans="1:9" ht="14.25" customHeight="1">
      <c r="A1" s="133" t="s">
        <v>186</v>
      </c>
      <c r="B1" s="133"/>
      <c r="C1" s="133"/>
      <c r="D1" s="133"/>
      <c r="E1" s="133"/>
      <c r="F1" s="134"/>
      <c r="G1" s="134"/>
      <c r="H1" s="134"/>
      <c r="I1" s="134"/>
    </row>
    <row r="2" spans="1:9" ht="7.5" customHeight="1">
      <c r="A2" s="134"/>
      <c r="B2" s="134"/>
      <c r="C2" s="134"/>
      <c r="D2" s="134"/>
      <c r="E2" s="134"/>
      <c r="F2" s="134"/>
      <c r="G2" s="134"/>
      <c r="H2" s="134"/>
      <c r="I2" s="134"/>
    </row>
    <row r="3" spans="1:9" ht="14.25" customHeight="1">
      <c r="A3" s="292" t="s">
        <v>192</v>
      </c>
      <c r="B3" s="292"/>
      <c r="C3" s="292"/>
      <c r="D3" s="292"/>
      <c r="E3" s="292"/>
      <c r="F3" s="292"/>
      <c r="G3" s="292"/>
      <c r="H3" s="292"/>
      <c r="I3" s="292"/>
    </row>
    <row r="4" spans="1:9" ht="8.25" customHeight="1" thickBot="1"/>
    <row r="5" spans="1:9" ht="22.5" customHeight="1" thickBot="1">
      <c r="A5" s="293" t="s">
        <v>2</v>
      </c>
      <c r="B5" s="294"/>
      <c r="C5" s="295"/>
      <c r="D5" s="296"/>
      <c r="E5" s="296"/>
      <c r="F5" s="296"/>
      <c r="G5" s="296"/>
      <c r="H5" s="296"/>
      <c r="I5" s="297"/>
    </row>
    <row r="6" spans="1:9" ht="7.5" customHeight="1"/>
    <row r="7" spans="1:9" ht="18" customHeight="1">
      <c r="A7" s="169"/>
    </row>
    <row r="8" spans="1:9" ht="7.5" customHeight="1" thickBot="1"/>
    <row r="9" spans="1:9" ht="51" customHeight="1">
      <c r="A9" s="137" t="s">
        <v>122</v>
      </c>
      <c r="B9" s="298" t="s">
        <v>123</v>
      </c>
      <c r="C9" s="299"/>
      <c r="D9" s="298" t="s">
        <v>124</v>
      </c>
      <c r="E9" s="299"/>
      <c r="F9" s="300" t="s">
        <v>187</v>
      </c>
      <c r="G9" s="301"/>
      <c r="H9" s="302" t="s">
        <v>188</v>
      </c>
      <c r="I9" s="303"/>
    </row>
    <row r="10" spans="1:9" ht="18.75" customHeight="1">
      <c r="A10" s="138"/>
      <c r="B10" s="139"/>
      <c r="C10" s="140" t="s">
        <v>127</v>
      </c>
      <c r="D10" s="139"/>
      <c r="E10" s="140" t="s">
        <v>127</v>
      </c>
      <c r="F10" s="139"/>
      <c r="G10" s="140" t="s">
        <v>127</v>
      </c>
      <c r="H10" s="141"/>
      <c r="I10" s="142" t="s">
        <v>127</v>
      </c>
    </row>
    <row r="11" spans="1:9" ht="18.75" customHeight="1">
      <c r="A11" s="138"/>
      <c r="B11" s="139"/>
      <c r="C11" s="140" t="s">
        <v>127</v>
      </c>
      <c r="D11" s="139"/>
      <c r="E11" s="140" t="s">
        <v>127</v>
      </c>
      <c r="F11" s="139"/>
      <c r="G11" s="140" t="s">
        <v>127</v>
      </c>
      <c r="H11" s="141"/>
      <c r="I11" s="142" t="s">
        <v>127</v>
      </c>
    </row>
    <row r="12" spans="1:9" ht="18.75" customHeight="1">
      <c r="A12" s="138"/>
      <c r="B12" s="139"/>
      <c r="C12" s="140" t="s">
        <v>127</v>
      </c>
      <c r="D12" s="139"/>
      <c r="E12" s="140" t="s">
        <v>127</v>
      </c>
      <c r="F12" s="139"/>
      <c r="G12" s="140" t="s">
        <v>127</v>
      </c>
      <c r="H12" s="141"/>
      <c r="I12" s="142" t="s">
        <v>127</v>
      </c>
    </row>
    <row r="13" spans="1:9" ht="18.75" customHeight="1">
      <c r="A13" s="138"/>
      <c r="B13" s="139"/>
      <c r="C13" s="140" t="s">
        <v>127</v>
      </c>
      <c r="D13" s="139"/>
      <c r="E13" s="140" t="s">
        <v>127</v>
      </c>
      <c r="F13" s="139"/>
      <c r="G13" s="140" t="s">
        <v>127</v>
      </c>
      <c r="H13" s="141"/>
      <c r="I13" s="142" t="s">
        <v>127</v>
      </c>
    </row>
    <row r="14" spans="1:9" ht="18.75" customHeight="1">
      <c r="A14" s="138"/>
      <c r="B14" s="139"/>
      <c r="C14" s="140" t="s">
        <v>127</v>
      </c>
      <c r="D14" s="139"/>
      <c r="E14" s="140" t="s">
        <v>127</v>
      </c>
      <c r="F14" s="139"/>
      <c r="G14" s="140" t="s">
        <v>127</v>
      </c>
      <c r="H14" s="141"/>
      <c r="I14" s="142" t="s">
        <v>127</v>
      </c>
    </row>
    <row r="15" spans="1:9" ht="18.75" customHeight="1">
      <c r="A15" s="138"/>
      <c r="B15" s="139"/>
      <c r="C15" s="140" t="s">
        <v>127</v>
      </c>
      <c r="D15" s="139"/>
      <c r="E15" s="140" t="s">
        <v>127</v>
      </c>
      <c r="F15" s="139"/>
      <c r="G15" s="140" t="s">
        <v>127</v>
      </c>
      <c r="H15" s="141"/>
      <c r="I15" s="142" t="s">
        <v>127</v>
      </c>
    </row>
    <row r="16" spans="1:9" ht="18.75" customHeight="1">
      <c r="A16" s="138"/>
      <c r="B16" s="139"/>
      <c r="C16" s="140" t="s">
        <v>127</v>
      </c>
      <c r="D16" s="139"/>
      <c r="E16" s="140" t="s">
        <v>127</v>
      </c>
      <c r="F16" s="139"/>
      <c r="G16" s="140" t="s">
        <v>127</v>
      </c>
      <c r="H16" s="141"/>
      <c r="I16" s="142" t="s">
        <v>127</v>
      </c>
    </row>
    <row r="17" spans="1:9" ht="18.75" customHeight="1">
      <c r="A17" s="138"/>
      <c r="B17" s="139"/>
      <c r="C17" s="140" t="s">
        <v>127</v>
      </c>
      <c r="D17" s="139"/>
      <c r="E17" s="140" t="s">
        <v>127</v>
      </c>
      <c r="F17" s="139"/>
      <c r="G17" s="140" t="s">
        <v>127</v>
      </c>
      <c r="H17" s="141"/>
      <c r="I17" s="142" t="s">
        <v>127</v>
      </c>
    </row>
    <row r="18" spans="1:9" ht="18.75" customHeight="1">
      <c r="A18" s="138"/>
      <c r="B18" s="139"/>
      <c r="C18" s="140" t="s">
        <v>127</v>
      </c>
      <c r="D18" s="139"/>
      <c r="E18" s="140" t="s">
        <v>127</v>
      </c>
      <c r="F18" s="139"/>
      <c r="G18" s="140" t="s">
        <v>127</v>
      </c>
      <c r="H18" s="141"/>
      <c r="I18" s="142" t="s">
        <v>127</v>
      </c>
    </row>
    <row r="19" spans="1:9" ht="18.75" customHeight="1">
      <c r="A19" s="138"/>
      <c r="B19" s="139"/>
      <c r="C19" s="140" t="s">
        <v>127</v>
      </c>
      <c r="D19" s="139"/>
      <c r="E19" s="140" t="s">
        <v>127</v>
      </c>
      <c r="F19" s="139"/>
      <c r="G19" s="140" t="s">
        <v>127</v>
      </c>
      <c r="H19" s="141"/>
      <c r="I19" s="142" t="s">
        <v>127</v>
      </c>
    </row>
    <row r="20" spans="1:9" ht="18.75" customHeight="1">
      <c r="A20" s="138"/>
      <c r="B20" s="139"/>
      <c r="C20" s="140" t="s">
        <v>127</v>
      </c>
      <c r="D20" s="139"/>
      <c r="E20" s="140" t="s">
        <v>127</v>
      </c>
      <c r="F20" s="139"/>
      <c r="G20" s="140" t="s">
        <v>127</v>
      </c>
      <c r="H20" s="141"/>
      <c r="I20" s="142" t="s">
        <v>127</v>
      </c>
    </row>
    <row r="21" spans="1:9" ht="18.75" customHeight="1">
      <c r="A21" s="138"/>
      <c r="B21" s="139"/>
      <c r="C21" s="140" t="s">
        <v>127</v>
      </c>
      <c r="D21" s="139"/>
      <c r="E21" s="140" t="s">
        <v>127</v>
      </c>
      <c r="F21" s="139"/>
      <c r="G21" s="140" t="s">
        <v>127</v>
      </c>
      <c r="H21" s="141"/>
      <c r="I21" s="142" t="s">
        <v>127</v>
      </c>
    </row>
    <row r="22" spans="1:9" ht="18.75" customHeight="1">
      <c r="A22" s="138"/>
      <c r="B22" s="139"/>
      <c r="C22" s="140" t="s">
        <v>127</v>
      </c>
      <c r="D22" s="139"/>
      <c r="E22" s="140" t="s">
        <v>127</v>
      </c>
      <c r="F22" s="139"/>
      <c r="G22" s="140" t="s">
        <v>127</v>
      </c>
      <c r="H22" s="141"/>
      <c r="I22" s="142" t="s">
        <v>127</v>
      </c>
    </row>
    <row r="23" spans="1:9" ht="18.75" customHeight="1">
      <c r="A23" s="138"/>
      <c r="B23" s="139"/>
      <c r="C23" s="140" t="s">
        <v>127</v>
      </c>
      <c r="D23" s="139"/>
      <c r="E23" s="140" t="s">
        <v>127</v>
      </c>
      <c r="F23" s="139"/>
      <c r="G23" s="140" t="s">
        <v>127</v>
      </c>
      <c r="H23" s="141"/>
      <c r="I23" s="142" t="s">
        <v>127</v>
      </c>
    </row>
    <row r="24" spans="1:9" ht="18.75" customHeight="1">
      <c r="A24" s="138"/>
      <c r="B24" s="139"/>
      <c r="C24" s="140" t="s">
        <v>127</v>
      </c>
      <c r="D24" s="139"/>
      <c r="E24" s="140" t="s">
        <v>127</v>
      </c>
      <c r="F24" s="139"/>
      <c r="G24" s="140" t="s">
        <v>127</v>
      </c>
      <c r="H24" s="141"/>
      <c r="I24" s="142" t="s">
        <v>127</v>
      </c>
    </row>
    <row r="25" spans="1:9" ht="18.75" customHeight="1">
      <c r="A25" s="138"/>
      <c r="B25" s="139"/>
      <c r="C25" s="140" t="s">
        <v>127</v>
      </c>
      <c r="D25" s="139"/>
      <c r="E25" s="140" t="s">
        <v>127</v>
      </c>
      <c r="F25" s="139"/>
      <c r="G25" s="140" t="s">
        <v>127</v>
      </c>
      <c r="H25" s="141"/>
      <c r="I25" s="142" t="s">
        <v>127</v>
      </c>
    </row>
    <row r="26" spans="1:9" ht="18.75" customHeight="1">
      <c r="A26" s="138"/>
      <c r="B26" s="139"/>
      <c r="C26" s="140" t="s">
        <v>127</v>
      </c>
      <c r="D26" s="139"/>
      <c r="E26" s="140" t="s">
        <v>127</v>
      </c>
      <c r="F26" s="139"/>
      <c r="G26" s="140" t="s">
        <v>127</v>
      </c>
      <c r="H26" s="141"/>
      <c r="I26" s="142" t="s">
        <v>127</v>
      </c>
    </row>
    <row r="27" spans="1:9" ht="18.75" customHeight="1">
      <c r="A27" s="138"/>
      <c r="B27" s="139"/>
      <c r="C27" s="140" t="s">
        <v>127</v>
      </c>
      <c r="D27" s="139"/>
      <c r="E27" s="140" t="s">
        <v>127</v>
      </c>
      <c r="F27" s="139"/>
      <c r="G27" s="140" t="s">
        <v>127</v>
      </c>
      <c r="H27" s="141"/>
      <c r="I27" s="142" t="s">
        <v>127</v>
      </c>
    </row>
    <row r="28" spans="1:9" ht="18.75" customHeight="1">
      <c r="A28" s="138"/>
      <c r="B28" s="139"/>
      <c r="C28" s="140" t="s">
        <v>127</v>
      </c>
      <c r="D28" s="139"/>
      <c r="E28" s="140" t="s">
        <v>127</v>
      </c>
      <c r="F28" s="139"/>
      <c r="G28" s="140" t="s">
        <v>127</v>
      </c>
      <c r="H28" s="141"/>
      <c r="I28" s="142" t="s">
        <v>127</v>
      </c>
    </row>
    <row r="29" spans="1:9" ht="18.75" customHeight="1">
      <c r="A29" s="138"/>
      <c r="B29" s="139"/>
      <c r="C29" s="140" t="s">
        <v>127</v>
      </c>
      <c r="D29" s="139"/>
      <c r="E29" s="140" t="s">
        <v>127</v>
      </c>
      <c r="F29" s="139"/>
      <c r="G29" s="140" t="s">
        <v>127</v>
      </c>
      <c r="H29" s="141"/>
      <c r="I29" s="142" t="s">
        <v>127</v>
      </c>
    </row>
    <row r="30" spans="1:9" ht="18.75" customHeight="1">
      <c r="A30" s="138"/>
      <c r="B30" s="139"/>
      <c r="C30" s="140" t="s">
        <v>127</v>
      </c>
      <c r="D30" s="139"/>
      <c r="E30" s="140" t="s">
        <v>127</v>
      </c>
      <c r="F30" s="139"/>
      <c r="G30" s="140" t="s">
        <v>127</v>
      </c>
      <c r="H30" s="141"/>
      <c r="I30" s="142" t="s">
        <v>127</v>
      </c>
    </row>
    <row r="31" spans="1:9" ht="18.75" customHeight="1">
      <c r="A31" s="138"/>
      <c r="B31" s="139"/>
      <c r="C31" s="140" t="s">
        <v>127</v>
      </c>
      <c r="D31" s="139"/>
      <c r="E31" s="140" t="s">
        <v>127</v>
      </c>
      <c r="F31" s="139"/>
      <c r="G31" s="140" t="s">
        <v>127</v>
      </c>
      <c r="H31" s="141"/>
      <c r="I31" s="142" t="s">
        <v>127</v>
      </c>
    </row>
    <row r="32" spans="1:9" ht="18.75" customHeight="1">
      <c r="A32" s="138"/>
      <c r="B32" s="139"/>
      <c r="C32" s="140" t="s">
        <v>127</v>
      </c>
      <c r="D32" s="139"/>
      <c r="E32" s="140" t="s">
        <v>127</v>
      </c>
      <c r="F32" s="139"/>
      <c r="G32" s="140" t="s">
        <v>127</v>
      </c>
      <c r="H32" s="141"/>
      <c r="I32" s="142" t="s">
        <v>127</v>
      </c>
    </row>
    <row r="33" spans="1:9" ht="18.75" customHeight="1">
      <c r="A33" s="138"/>
      <c r="B33" s="139"/>
      <c r="C33" s="140" t="s">
        <v>127</v>
      </c>
      <c r="D33" s="139"/>
      <c r="E33" s="140" t="s">
        <v>127</v>
      </c>
      <c r="F33" s="139"/>
      <c r="G33" s="140" t="s">
        <v>127</v>
      </c>
      <c r="H33" s="141"/>
      <c r="I33" s="142" t="s">
        <v>127</v>
      </c>
    </row>
    <row r="34" spans="1:9" ht="18.75" customHeight="1">
      <c r="A34" s="138"/>
      <c r="B34" s="139"/>
      <c r="C34" s="140" t="s">
        <v>127</v>
      </c>
      <c r="D34" s="139"/>
      <c r="E34" s="140" t="s">
        <v>127</v>
      </c>
      <c r="F34" s="139"/>
      <c r="G34" s="140" t="s">
        <v>127</v>
      </c>
      <c r="H34" s="141"/>
      <c r="I34" s="142" t="s">
        <v>127</v>
      </c>
    </row>
    <row r="35" spans="1:9" ht="18.75" customHeight="1">
      <c r="A35" s="138"/>
      <c r="B35" s="139"/>
      <c r="C35" s="140" t="s">
        <v>127</v>
      </c>
      <c r="D35" s="139"/>
      <c r="E35" s="140" t="s">
        <v>127</v>
      </c>
      <c r="F35" s="139"/>
      <c r="G35" s="140" t="s">
        <v>127</v>
      </c>
      <c r="H35" s="141"/>
      <c r="I35" s="142" t="s">
        <v>127</v>
      </c>
    </row>
    <row r="36" spans="1:9" ht="18.75" customHeight="1">
      <c r="A36" s="138"/>
      <c r="B36" s="139"/>
      <c r="C36" s="140" t="s">
        <v>127</v>
      </c>
      <c r="D36" s="139"/>
      <c r="E36" s="140" t="s">
        <v>127</v>
      </c>
      <c r="F36" s="139"/>
      <c r="G36" s="140" t="s">
        <v>127</v>
      </c>
      <c r="H36" s="141"/>
      <c r="I36" s="142" t="s">
        <v>127</v>
      </c>
    </row>
    <row r="37" spans="1:9" ht="18.75" customHeight="1">
      <c r="A37" s="138"/>
      <c r="B37" s="139"/>
      <c r="C37" s="140" t="s">
        <v>127</v>
      </c>
      <c r="D37" s="139"/>
      <c r="E37" s="140" t="s">
        <v>127</v>
      </c>
      <c r="F37" s="139"/>
      <c r="G37" s="140" t="s">
        <v>127</v>
      </c>
      <c r="H37" s="141"/>
      <c r="I37" s="142" t="s">
        <v>127</v>
      </c>
    </row>
    <row r="38" spans="1:9" ht="18.75" customHeight="1">
      <c r="A38" s="138"/>
      <c r="B38" s="139"/>
      <c r="C38" s="140" t="s">
        <v>127</v>
      </c>
      <c r="D38" s="139"/>
      <c r="E38" s="140" t="s">
        <v>127</v>
      </c>
      <c r="F38" s="139"/>
      <c r="G38" s="140" t="s">
        <v>127</v>
      </c>
      <c r="H38" s="141"/>
      <c r="I38" s="142" t="s">
        <v>127</v>
      </c>
    </row>
    <row r="39" spans="1:9" ht="18.75" customHeight="1">
      <c r="A39" s="138"/>
      <c r="B39" s="139"/>
      <c r="C39" s="140" t="s">
        <v>127</v>
      </c>
      <c r="D39" s="139"/>
      <c r="E39" s="140" t="s">
        <v>127</v>
      </c>
      <c r="F39" s="139"/>
      <c r="G39" s="140" t="s">
        <v>127</v>
      </c>
      <c r="H39" s="141"/>
      <c r="I39" s="142" t="s">
        <v>127</v>
      </c>
    </row>
    <row r="40" spans="1:9" ht="18.75" customHeight="1">
      <c r="A40" s="138"/>
      <c r="B40" s="139"/>
      <c r="C40" s="140" t="s">
        <v>127</v>
      </c>
      <c r="D40" s="139"/>
      <c r="E40" s="140" t="s">
        <v>127</v>
      </c>
      <c r="F40" s="139"/>
      <c r="G40" s="140" t="s">
        <v>127</v>
      </c>
      <c r="H40" s="141"/>
      <c r="I40" s="142" t="s">
        <v>127</v>
      </c>
    </row>
    <row r="41" spans="1:9" ht="18.75" customHeight="1">
      <c r="A41" s="138"/>
      <c r="B41" s="139"/>
      <c r="C41" s="140" t="s">
        <v>127</v>
      </c>
      <c r="D41" s="139"/>
      <c r="E41" s="140" t="s">
        <v>127</v>
      </c>
      <c r="F41" s="139"/>
      <c r="G41" s="140" t="s">
        <v>127</v>
      </c>
      <c r="H41" s="141"/>
      <c r="I41" s="142" t="s">
        <v>127</v>
      </c>
    </row>
    <row r="42" spans="1:9" ht="18.75" customHeight="1">
      <c r="A42" s="138"/>
      <c r="B42" s="139"/>
      <c r="C42" s="140" t="s">
        <v>127</v>
      </c>
      <c r="D42" s="139"/>
      <c r="E42" s="140" t="s">
        <v>127</v>
      </c>
      <c r="F42" s="139"/>
      <c r="G42" s="140" t="s">
        <v>127</v>
      </c>
      <c r="H42" s="141"/>
      <c r="I42" s="142" t="s">
        <v>127</v>
      </c>
    </row>
    <row r="43" spans="1:9" ht="18.75" customHeight="1">
      <c r="A43" s="138"/>
      <c r="B43" s="139"/>
      <c r="C43" s="140" t="s">
        <v>127</v>
      </c>
      <c r="D43" s="139"/>
      <c r="E43" s="140" t="s">
        <v>127</v>
      </c>
      <c r="F43" s="139"/>
      <c r="G43" s="140" t="s">
        <v>127</v>
      </c>
      <c r="H43" s="141"/>
      <c r="I43" s="142" t="s">
        <v>127</v>
      </c>
    </row>
    <row r="44" spans="1:9" ht="18.75" customHeight="1">
      <c r="A44" s="138"/>
      <c r="B44" s="139"/>
      <c r="C44" s="140" t="s">
        <v>127</v>
      </c>
      <c r="D44" s="139"/>
      <c r="E44" s="140" t="s">
        <v>127</v>
      </c>
      <c r="F44" s="139"/>
      <c r="G44" s="140" t="s">
        <v>127</v>
      </c>
      <c r="H44" s="141"/>
      <c r="I44" s="142" t="s">
        <v>127</v>
      </c>
    </row>
    <row r="45" spans="1:9" ht="18.75" customHeight="1">
      <c r="A45" s="138"/>
      <c r="B45" s="139"/>
      <c r="C45" s="140" t="s">
        <v>127</v>
      </c>
      <c r="D45" s="139"/>
      <c r="E45" s="140" t="s">
        <v>127</v>
      </c>
      <c r="F45" s="139"/>
      <c r="G45" s="140" t="s">
        <v>127</v>
      </c>
      <c r="H45" s="141"/>
      <c r="I45" s="142" t="s">
        <v>127</v>
      </c>
    </row>
    <row r="46" spans="1:9" ht="18.75" customHeight="1">
      <c r="A46" s="138"/>
      <c r="B46" s="139"/>
      <c r="C46" s="140" t="s">
        <v>127</v>
      </c>
      <c r="D46" s="139"/>
      <c r="E46" s="140" t="s">
        <v>127</v>
      </c>
      <c r="F46" s="139"/>
      <c r="G46" s="140" t="s">
        <v>127</v>
      </c>
      <c r="H46" s="141"/>
      <c r="I46" s="142" t="s">
        <v>127</v>
      </c>
    </row>
    <row r="47" spans="1:9" ht="18.75" customHeight="1">
      <c r="A47" s="138"/>
      <c r="B47" s="139"/>
      <c r="C47" s="140" t="s">
        <v>127</v>
      </c>
      <c r="D47" s="139"/>
      <c r="E47" s="140" t="s">
        <v>127</v>
      </c>
      <c r="F47" s="139"/>
      <c r="G47" s="140" t="s">
        <v>127</v>
      </c>
      <c r="H47" s="141"/>
      <c r="I47" s="142" t="s">
        <v>127</v>
      </c>
    </row>
    <row r="48" spans="1:9" ht="18.75" customHeight="1">
      <c r="A48" s="138"/>
      <c r="B48" s="139"/>
      <c r="C48" s="140" t="s">
        <v>127</v>
      </c>
      <c r="D48" s="139"/>
      <c r="E48" s="140" t="s">
        <v>127</v>
      </c>
      <c r="F48" s="139"/>
      <c r="G48" s="140" t="s">
        <v>127</v>
      </c>
      <c r="H48" s="141"/>
      <c r="I48" s="142" t="s">
        <v>127</v>
      </c>
    </row>
    <row r="49" spans="1:9" ht="18.75" customHeight="1">
      <c r="A49" s="138"/>
      <c r="B49" s="139"/>
      <c r="C49" s="140" t="s">
        <v>127</v>
      </c>
      <c r="D49" s="139"/>
      <c r="E49" s="140" t="s">
        <v>127</v>
      </c>
      <c r="F49" s="139"/>
      <c r="G49" s="140" t="s">
        <v>127</v>
      </c>
      <c r="H49" s="141"/>
      <c r="I49" s="142" t="s">
        <v>127</v>
      </c>
    </row>
    <row r="50" spans="1:9" ht="18.75" customHeight="1">
      <c r="A50" s="138"/>
      <c r="B50" s="139"/>
      <c r="C50" s="140" t="s">
        <v>127</v>
      </c>
      <c r="D50" s="139"/>
      <c r="E50" s="140" t="s">
        <v>127</v>
      </c>
      <c r="F50" s="139"/>
      <c r="G50" s="140" t="s">
        <v>127</v>
      </c>
      <c r="H50" s="141"/>
      <c r="I50" s="142" t="s">
        <v>127</v>
      </c>
    </row>
    <row r="51" spans="1:9" ht="18.75" customHeight="1">
      <c r="A51" s="138"/>
      <c r="B51" s="139"/>
      <c r="C51" s="140" t="s">
        <v>127</v>
      </c>
      <c r="D51" s="139"/>
      <c r="E51" s="140" t="s">
        <v>127</v>
      </c>
      <c r="F51" s="139"/>
      <c r="G51" s="140" t="s">
        <v>127</v>
      </c>
      <c r="H51" s="141"/>
      <c r="I51" s="142" t="s">
        <v>127</v>
      </c>
    </row>
    <row r="52" spans="1:9" ht="18.75" customHeight="1">
      <c r="A52" s="138"/>
      <c r="B52" s="139"/>
      <c r="C52" s="140" t="s">
        <v>127</v>
      </c>
      <c r="D52" s="139"/>
      <c r="E52" s="140" t="s">
        <v>127</v>
      </c>
      <c r="F52" s="139"/>
      <c r="G52" s="140" t="s">
        <v>127</v>
      </c>
      <c r="H52" s="141"/>
      <c r="I52" s="142" t="s">
        <v>127</v>
      </c>
    </row>
    <row r="53" spans="1:9" ht="18.75" customHeight="1">
      <c r="A53" s="138"/>
      <c r="B53" s="139"/>
      <c r="C53" s="140" t="s">
        <v>127</v>
      </c>
      <c r="D53" s="139"/>
      <c r="E53" s="140" t="s">
        <v>127</v>
      </c>
      <c r="F53" s="139"/>
      <c r="G53" s="140" t="s">
        <v>127</v>
      </c>
      <c r="H53" s="141"/>
      <c r="I53" s="142" t="s">
        <v>127</v>
      </c>
    </row>
    <row r="54" spans="1:9" ht="18.75" customHeight="1">
      <c r="A54" s="138"/>
      <c r="B54" s="139"/>
      <c r="C54" s="140" t="s">
        <v>127</v>
      </c>
      <c r="D54" s="139"/>
      <c r="E54" s="140" t="s">
        <v>127</v>
      </c>
      <c r="F54" s="139"/>
      <c r="G54" s="140" t="s">
        <v>127</v>
      </c>
      <c r="H54" s="141"/>
      <c r="I54" s="142" t="s">
        <v>127</v>
      </c>
    </row>
    <row r="55" spans="1:9" ht="18.75" customHeight="1" thickBot="1">
      <c r="A55" s="143"/>
      <c r="B55" s="144"/>
      <c r="C55" s="145" t="s">
        <v>127</v>
      </c>
      <c r="D55" s="144"/>
      <c r="E55" s="145" t="s">
        <v>127</v>
      </c>
      <c r="F55" s="146"/>
      <c r="G55" s="145" t="s">
        <v>127</v>
      </c>
      <c r="H55" s="147"/>
      <c r="I55" s="148" t="s">
        <v>127</v>
      </c>
    </row>
    <row r="56" spans="1:9" ht="21" customHeight="1" thickTop="1" thickBot="1">
      <c r="A56" s="149" t="s">
        <v>128</v>
      </c>
      <c r="B56" s="150">
        <f>SUM(B10:B55)</f>
        <v>0</v>
      </c>
      <c r="C56" s="151" t="s">
        <v>127</v>
      </c>
      <c r="D56" s="150">
        <f>SUM(D10:D55)</f>
        <v>0</v>
      </c>
      <c r="E56" s="151" t="s">
        <v>127</v>
      </c>
      <c r="F56" s="152">
        <f>SUM(F10:F55)</f>
        <v>0</v>
      </c>
      <c r="G56" s="151" t="s">
        <v>127</v>
      </c>
      <c r="H56" s="153">
        <f>SUM(H10:H55)</f>
        <v>0</v>
      </c>
      <c r="I56" s="154" t="s">
        <v>127</v>
      </c>
    </row>
    <row r="58" spans="1:9" ht="14.25" customHeight="1">
      <c r="C58" s="155"/>
      <c r="D58" s="155"/>
      <c r="E58" s="155"/>
      <c r="G58" s="156"/>
      <c r="H58" s="157" t="s">
        <v>129</v>
      </c>
      <c r="I58" s="158"/>
    </row>
    <row r="59" spans="1:9" ht="23.25" customHeight="1">
      <c r="C59" s="159"/>
      <c r="D59" s="155"/>
      <c r="E59" s="159"/>
      <c r="G59" s="160"/>
      <c r="H59" s="161" t="s">
        <v>130</v>
      </c>
      <c r="I59" s="162"/>
    </row>
  </sheetData>
  <mergeCells count="7">
    <mergeCell ref="A3:I3"/>
    <mergeCell ref="A5:B5"/>
    <mergeCell ref="C5:I5"/>
    <mergeCell ref="B9:C9"/>
    <mergeCell ref="D9:E9"/>
    <mergeCell ref="F9:G9"/>
    <mergeCell ref="H9:I9"/>
  </mergeCells>
  <phoneticPr fontId="3"/>
  <printOptions horizontalCentered="1"/>
  <pageMargins left="0.78740157480314965" right="0.78740157480314965" top="0.78740157480314965" bottom="0.78740157480314965" header="0.51181102362204722" footer="0.51181102362204722"/>
  <pageSetup paperSize="9" scale="6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別紙様式５（参考書類１）</vt:lpstr>
      <vt:lpstr>別紙様式５（参考書類２）</vt:lpstr>
      <vt:lpstr>別紙様式５（添付書類１）</vt:lpstr>
      <vt:lpstr>別紙様式５（添付書類２）</vt:lpstr>
      <vt:lpstr>別紙様式５（添付書類３）</vt:lpstr>
      <vt:lpstr>'別紙様式５（参考書類１）'!Print_Area</vt:lpstr>
      <vt:lpstr>'別紙様式５（参考書類２）'!Print_Area</vt:lpstr>
      <vt:lpstr>'別紙様式５（添付書類１）'!Print_Area</vt:lpstr>
      <vt:lpstr>'別紙様式５（添付書類２）'!Print_Area</vt:lpstr>
      <vt:lpstr>'別紙様式５（添付書類３）'!Print_Area</vt:lpstr>
      <vt:lpstr>'別紙様式５（参考書類２）'!Print_Titles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kaigouser07</dc:creator>
  <cp:lastModifiedBy>kaigouser07</cp:lastModifiedBy>
  <cp:lastPrinted>2019-05-20T00:54:20Z</cp:lastPrinted>
  <dcterms:created xsi:type="dcterms:W3CDTF">2019-05-18T01:37:21Z</dcterms:created>
  <dcterms:modified xsi:type="dcterms:W3CDTF">2019-06-19T00:04:40Z</dcterms:modified>
</cp:coreProperties>
</file>